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MENTO\Documents\_Home Office\Transparencia\_Correção endereço Celepar\Patrocínios\Patrocinios_Links_corrigidos_2021\"/>
    </mc:Choice>
  </mc:AlternateContent>
  <bookViews>
    <workbookView xWindow="0" yWindow="0" windowWidth="28800" windowHeight="12435"/>
  </bookViews>
  <sheets>
    <sheet name="Publicação" sheetId="1" r:id="rId1"/>
  </sheets>
  <externalReferences>
    <externalReference r:id="rId2"/>
  </externalReferences>
  <definedNames>
    <definedName name="_xlnm.Print_Area" localSheetId="0">Publicação!$A$1:$E$14</definedName>
  </definedNames>
  <calcPr calcId="152511"/>
</workbook>
</file>

<file path=xl/calcChain.xml><?xml version="1.0" encoding="utf-8"?>
<calcChain xmlns="http://schemas.openxmlformats.org/spreadsheetml/2006/main">
  <c r="G14" i="1" l="1"/>
  <c r="F14" i="1"/>
  <c r="E14" i="1"/>
  <c r="C14" i="1"/>
  <c r="B14" i="1"/>
  <c r="A14" i="1"/>
  <c r="G9" i="1"/>
  <c r="F9" i="1"/>
  <c r="E9" i="1"/>
  <c r="D9" i="1"/>
  <c r="C9" i="1"/>
  <c r="B9" i="1"/>
  <c r="A9" i="1"/>
  <c r="G4" i="1"/>
  <c r="F4" i="1"/>
  <c r="E4" i="1"/>
  <c r="D4" i="1"/>
  <c r="C4" i="1"/>
  <c r="B4" i="1"/>
  <c r="A4" i="1"/>
  <c r="G13" i="1"/>
  <c r="F13" i="1"/>
  <c r="E13" i="1"/>
  <c r="D13" i="1"/>
  <c r="C13" i="1"/>
  <c r="B13" i="1"/>
  <c r="A13" i="1"/>
  <c r="G10" i="1"/>
  <c r="F10" i="1"/>
  <c r="E10" i="1"/>
  <c r="D10" i="1"/>
  <c r="C10" i="1"/>
  <c r="B10" i="1"/>
  <c r="A10" i="1"/>
  <c r="G11" i="1"/>
  <c r="F11" i="1"/>
  <c r="E11" i="1"/>
  <c r="D11" i="1"/>
  <c r="C11" i="1"/>
  <c r="B11" i="1"/>
  <c r="A11" i="1"/>
  <c r="G5" i="1"/>
  <c r="F5" i="1"/>
  <c r="E5" i="1"/>
  <c r="D5" i="1"/>
  <c r="C5" i="1"/>
  <c r="B5" i="1"/>
  <c r="A5" i="1"/>
  <c r="G3" i="1"/>
  <c r="F3" i="1"/>
  <c r="E3" i="1"/>
  <c r="D3" i="1"/>
  <c r="C3" i="1"/>
  <c r="B3" i="1"/>
  <c r="A3" i="1"/>
  <c r="G12" i="1"/>
  <c r="F12" i="1"/>
  <c r="E12" i="1"/>
  <c r="D12" i="1"/>
  <c r="C12" i="1"/>
  <c r="B12" i="1"/>
  <c r="A12" i="1"/>
  <c r="G6" i="1"/>
  <c r="F6" i="1"/>
  <c r="E6" i="1"/>
  <c r="D6" i="1"/>
  <c r="C6" i="1"/>
  <c r="B6" i="1"/>
  <c r="A6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<sst xmlns="http://schemas.openxmlformats.org/spreadsheetml/2006/main" count="108" uniqueCount="58">
  <si>
    <t>PROPONENTE - EVENTO</t>
  </si>
  <si>
    <t>EVENTO</t>
  </si>
  <si>
    <t>VALOR</t>
  </si>
  <si>
    <t>REDIR</t>
  </si>
  <si>
    <t>DATA</t>
  </si>
  <si>
    <t>CONTRATO</t>
  </si>
  <si>
    <t>887.20</t>
  </si>
  <si>
    <t>Nº CONTRATO</t>
  </si>
  <si>
    <t>PDF</t>
  </si>
  <si>
    <t>15.20</t>
  </si>
  <si>
    <t>SEBRAE</t>
  </si>
  <si>
    <t>Nossa Casa Viva</t>
  </si>
  <si>
    <t>911.20</t>
  </si>
  <si>
    <t>26.08.20</t>
  </si>
  <si>
    <t>ASRI</t>
  </si>
  <si>
    <t xml:space="preserve">GeniusCon 2020 </t>
  </si>
  <si>
    <t>918.20</t>
  </si>
  <si>
    <t>16.09.20</t>
  </si>
  <si>
    <t>16.20</t>
  </si>
  <si>
    <t>ACIL</t>
  </si>
  <si>
    <t>Lidere 2020 Digital</t>
  </si>
  <si>
    <t>15.10.20</t>
  </si>
  <si>
    <t>17.20</t>
  </si>
  <si>
    <t>922.20</t>
  </si>
  <si>
    <t>SINDIMETAL</t>
  </si>
  <si>
    <t>EmpreendeWeek</t>
  </si>
  <si>
    <t>18.20</t>
  </si>
  <si>
    <t>FACIAP</t>
  </si>
  <si>
    <t>26 Conaje e Congresso Nacional Paranaense</t>
  </si>
  <si>
    <t>29.10.20</t>
  </si>
  <si>
    <t>924.20</t>
  </si>
  <si>
    <t>19.20</t>
  </si>
  <si>
    <t>Feira do Empreendedor</t>
  </si>
  <si>
    <t>20.11.20</t>
  </si>
  <si>
    <t>20.20</t>
  </si>
  <si>
    <t>21.20</t>
  </si>
  <si>
    <t>Fish Expo Brasil</t>
  </si>
  <si>
    <t>FUNDEP</t>
  </si>
  <si>
    <t>FAMPEPAR</t>
  </si>
  <si>
    <t>Convenção Nacional das Micro e Pequenas Empresas</t>
  </si>
  <si>
    <t>22.20</t>
  </si>
  <si>
    <t>ASSESPRO</t>
  </si>
  <si>
    <t>My Inova Day</t>
  </si>
  <si>
    <t>23.20</t>
  </si>
  <si>
    <t>DATA2</t>
  </si>
  <si>
    <t>PATROCÍNIOS COM BENEFÍCIO FISCAL</t>
  </si>
  <si>
    <t>QUARTETO DE CORDAS ALBERTO NEPOMUCENO</t>
  </si>
  <si>
    <t>Orquestra Juvenil de Cordas do Iguaçu</t>
  </si>
  <si>
    <t>24.20</t>
  </si>
  <si>
    <t>17.12.20</t>
  </si>
  <si>
    <t>INSTITUTO PARANAENSE DE ARTE</t>
  </si>
  <si>
    <t xml:space="preserve">Bienal de Curitiba </t>
  </si>
  <si>
    <t>25.20</t>
  </si>
  <si>
    <t>22.12.20</t>
  </si>
  <si>
    <t>927.20</t>
  </si>
  <si>
    <t>932.20</t>
  </si>
  <si>
    <t>933.20</t>
  </si>
  <si>
    <t>PATROCÍNIOS SEM BENEFÍCIO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</si>
</sst>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u/>
      <sz val="11"/>
      <color theme="10"/>
      <name val="Calibri"/>
      <family val="2"/>
    </font>
    <font>
      <b/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Border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2" fillId="0" borderId="0" xfId="0" applyFont="1"/>
    <xf numFmtId="44" fontId="4" fillId="0" borderId="1" xfId="3" applyFont="1" applyBorder="1" applyAlignment="1" applyProtection="1">
      <alignment horizontal="center" vertical="center"/>
    </xf>
    <xf numFmtId="44" fontId="4" fillId="0" borderId="4" xfId="3" applyFont="1" applyBorder="1" applyAlignment="1" applyProtection="1">
      <alignment horizontal="center" vertical="center"/>
    </xf>
    <xf numFmtId="44" fontId="0" fillId="0" borderId="0" xfId="3" applyFont="1"/>
    <xf numFmtId="0" fontId="0" fillId="0" borderId="0" xfId="0" applyAlignment="1">
      <alignment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4" fontId="7" fillId="2" borderId="7" xfId="3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4" fontId="7" fillId="2" borderId="1" xfId="3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4" fontId="0" fillId="0" borderId="0" xfId="3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">
    <cellStyle name="Hiperlink" xfId="2" builtinId="8"/>
    <cellStyle name="Moeda" xfId="3" builtinId="4"/>
    <cellStyle name="Normal" xfId="0" builtinId="0"/>
    <cellStyle name="Vírgula 2" xfId="1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border outline="0">
        <top style="thin">
          <color auto="1"/>
        </top>
      </border>
    </dxf>
    <dxf>
      <alignment horizontal="general" vertical="center" textRotation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DDD9C3"/>
          <bgColor rgb="FFD9D9D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top style="thin">
          <color auto="1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DDD9C3"/>
          <bgColor rgb="FFD9D9D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mento/Downloads/Controle%20Patroc&#237;nios%20-%202020%20-%20bloquead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"/>
      <sheetName val="Financeiro"/>
      <sheetName val="Publicação"/>
      <sheetName val="Status"/>
      <sheetName val="Cronograma eventos"/>
      <sheetName val="N CONTRATO"/>
      <sheetName val="Plan1"/>
    </sheetNames>
    <sheetDataSet>
      <sheetData sheetId="0">
        <row r="4">
          <cell r="C4" t="str">
            <v>Sociedade Rural de Umuarama</v>
          </cell>
          <cell r="D4" t="str">
            <v>46ª Expo Umuarama</v>
          </cell>
          <cell r="J4">
            <v>25000</v>
          </cell>
          <cell r="P4" t="str">
            <v>879.20</v>
          </cell>
          <cell r="Q4" t="str">
            <v>19.02.20</v>
          </cell>
          <cell r="R4" t="str">
            <v>05.20</v>
          </cell>
          <cell r="S4" t="str">
            <v>19.02.20</v>
          </cell>
        </row>
        <row r="6">
          <cell r="C6" t="str">
            <v>Associação Comercial e Empresarial de Francisco Beltrão - ACEFB</v>
          </cell>
          <cell r="D6" t="str">
            <v>29ª Expobel</v>
          </cell>
          <cell r="J6">
            <v>20000</v>
          </cell>
          <cell r="P6" t="str">
            <v>879.20</v>
          </cell>
          <cell r="Q6" t="str">
            <v>19.02.20</v>
          </cell>
          <cell r="R6" t="str">
            <v>06.20</v>
          </cell>
          <cell r="S6" t="str">
            <v>19.02.20</v>
          </cell>
        </row>
        <row r="17">
          <cell r="C17" t="str">
            <v>CODESUL - COSUD - Consorcio de Integração Sul e Sudeste</v>
          </cell>
          <cell r="D17" t="str">
            <v>6º Encontro do Consórcio de Integração Sul e Sudeste</v>
          </cell>
          <cell r="J17">
            <v>50000</v>
          </cell>
          <cell r="P17" t="str">
            <v>879.20</v>
          </cell>
          <cell r="Q17" t="str">
            <v>19.02.20</v>
          </cell>
          <cell r="R17" t="str">
            <v>04.20</v>
          </cell>
          <cell r="S17" t="str">
            <v>19.02.10</v>
          </cell>
        </row>
        <row r="18">
          <cell r="C18" t="str">
            <v>Procerva Associação das Micro Cervejarias do Paraná</v>
          </cell>
          <cell r="D18" t="str">
            <v>Festivas da Cultura Cervejeira Artesanal 2020</v>
          </cell>
          <cell r="J18">
            <v>10000</v>
          </cell>
          <cell r="P18" t="str">
            <v>881.20</v>
          </cell>
          <cell r="Q18" t="str">
            <v>04.03.20</v>
          </cell>
          <cell r="R18" t="str">
            <v>11.20</v>
          </cell>
          <cell r="S18" t="str">
            <v>04.03.20</v>
          </cell>
        </row>
        <row r="20">
          <cell r="C20" t="str">
            <v>ISAE</v>
          </cell>
          <cell r="D20" t="str">
            <v>13º Prêmio Ozires Silva - Empreendedorismo Sustentável</v>
          </cell>
          <cell r="J20">
            <v>10000</v>
          </cell>
          <cell r="P20" t="str">
            <v>876.19</v>
          </cell>
          <cell r="Q20" t="str">
            <v>29.01.20</v>
          </cell>
          <cell r="R20" t="str">
            <v>01.20</v>
          </cell>
          <cell r="S20" t="str">
            <v>29.01.20</v>
          </cell>
        </row>
        <row r="26">
          <cell r="C26" t="str">
            <v>SIVANA</v>
          </cell>
          <cell r="D26" t="str">
            <v>Campanha Apucarana Liquida 12 a edição</v>
          </cell>
          <cell r="J26">
            <v>5000</v>
          </cell>
          <cell r="P26" t="str">
            <v>876.19</v>
          </cell>
          <cell r="Q26" t="str">
            <v>29.01.20</v>
          </cell>
          <cell r="R26" t="str">
            <v>03.20</v>
          </cell>
          <cell r="S26" t="str">
            <v>29.01.20</v>
          </cell>
        </row>
        <row r="28">
          <cell r="C28" t="str">
            <v xml:space="preserve">Sociedade Rural do Noroeste do Paraná </v>
          </cell>
          <cell r="D28" t="str">
            <v>Expoparanavaí 2020</v>
          </cell>
          <cell r="J28">
            <v>20000</v>
          </cell>
          <cell r="P28" t="str">
            <v>881.20</v>
          </cell>
          <cell r="Q28" t="str">
            <v>04.03.20</v>
          </cell>
          <cell r="R28" t="str">
            <v>10.20</v>
          </cell>
          <cell r="S28" t="str">
            <v>04.03.20</v>
          </cell>
        </row>
        <row r="29">
          <cell r="C29" t="str">
            <v>Acecastro</v>
          </cell>
          <cell r="D29" t="str">
            <v>Tropeiro de Ouro</v>
          </cell>
          <cell r="J29">
            <v>7000</v>
          </cell>
          <cell r="P29" t="str">
            <v>879.20</v>
          </cell>
          <cell r="Q29" t="str">
            <v>19.02.20</v>
          </cell>
          <cell r="R29" t="str">
            <v>08.20</v>
          </cell>
          <cell r="S29" t="str">
            <v>19.02.20</v>
          </cell>
        </row>
        <row r="30">
          <cell r="C30" t="str">
            <v>Município de Nova Londrina</v>
          </cell>
          <cell r="D30" t="str">
            <v>65º Aniversário de Emancipação Política</v>
          </cell>
          <cell r="J30">
            <v>10000</v>
          </cell>
          <cell r="P30" t="str">
            <v>882.20</v>
          </cell>
          <cell r="Q30" t="str">
            <v>11.03.20</v>
          </cell>
          <cell r="R30" t="str">
            <v>12.20</v>
          </cell>
          <cell r="S30" t="str">
            <v>11.03.20</v>
          </cell>
        </row>
        <row r="35">
          <cell r="C35" t="str">
            <v>Associação Atlética Coopavel</v>
          </cell>
          <cell r="D35" t="str">
            <v xml:space="preserve">Arena Hackthon no Show Rural Digital </v>
          </cell>
          <cell r="J35">
            <v>20000</v>
          </cell>
          <cell r="P35" t="str">
            <v>876.19</v>
          </cell>
          <cell r="Q35" t="str">
            <v>29.01.20</v>
          </cell>
          <cell r="R35" t="str">
            <v>02.20</v>
          </cell>
          <cell r="S35" t="str">
            <v>29.01.20</v>
          </cell>
        </row>
        <row r="41">
          <cell r="C41" t="str">
            <v>Município de Rancho Alegre</v>
          </cell>
          <cell r="D41" t="str">
            <v>Expo Rancho</v>
          </cell>
          <cell r="J41">
            <v>12000</v>
          </cell>
          <cell r="P41" t="str">
            <v>880.20</v>
          </cell>
          <cell r="Q41" t="str">
            <v>20.02.20</v>
          </cell>
          <cell r="R41" t="str">
            <v>07.20</v>
          </cell>
          <cell r="S41" t="str">
            <v>19.02.20</v>
          </cell>
        </row>
        <row r="74">
          <cell r="C74" t="str">
            <v>ASSESSPRO</v>
          </cell>
          <cell r="D74" t="str">
            <v>Hack Pelo Futuro</v>
          </cell>
          <cell r="J74">
            <v>5000</v>
          </cell>
          <cell r="Q74" t="str">
            <v>09.04.20</v>
          </cell>
          <cell r="R74" t="str">
            <v>13.20</v>
          </cell>
          <cell r="S74" t="str">
            <v>09.04.20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2" name="Tabela2" displayName="Tabela2" ref="A2:H23" totalsRowShown="0" headerRowDxfId="23" dataDxfId="21" headerRowBorderDxfId="22" tableBorderDxfId="20">
  <tableColumns count="8">
    <tableColumn id="1" name="PROPONENTE - EVENTO" dataDxfId="19"/>
    <tableColumn id="2" name="EVENTO" dataDxfId="18"/>
    <tableColumn id="3" name="VALOR" dataDxfId="17" dataCellStyle="Moeda"/>
    <tableColumn id="4" name="REDIR" dataDxfId="16"/>
    <tableColumn id="5" name="DATA" dataDxfId="15"/>
    <tableColumn id="6" name="Nº CONTRATO" dataDxfId="14"/>
    <tableColumn id="7" name="DATA2" dataDxfId="13"/>
    <tableColumn id="8" name="CONTRATO" dataDxfId="12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3" name="Tabela3" displayName="Tabela3" ref="A26:H28" totalsRowShown="0" headerRowDxfId="11" dataDxfId="9" headerRowBorderDxfId="10" tableBorderDxfId="8">
  <autoFilter ref="A26:H28"/>
  <tableColumns count="8">
    <tableColumn id="1" name="PROPONENTE - EVENTO" dataDxfId="7"/>
    <tableColumn id="2" name="EVENTO" dataDxfId="6"/>
    <tableColumn id="3" name="VALOR" dataDxfId="5" dataCellStyle="Moeda"/>
    <tableColumn id="4" name="REDIR" dataDxfId="4"/>
    <tableColumn id="5" name="DATA" dataDxfId="3"/>
    <tableColumn id="6" name="Nº CONTRATO" dataDxfId="2"/>
    <tableColumn id="7" name="DATA2" dataDxfId="1"/>
    <tableColumn id="8" name="CONTRATO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omento.pr.gov.br/sites/default/arquivos_restritos/files/documento/2020-09/008_20__MERITO_EMPRESARIAL_ACECASTRO.pdf" TargetMode="External"/><Relationship Id="rId13" Type="http://schemas.openxmlformats.org/officeDocument/2006/relationships/hyperlink" Target="http://www.fomento.pr.gov.br/sites/default/arquivos_restritos/files/documento/2021-04/015_20_Sebrae_Nossa_Casa_Viva.pdf" TargetMode="External"/><Relationship Id="rId18" Type="http://schemas.openxmlformats.org/officeDocument/2006/relationships/hyperlink" Target="http://www.fomento.pr.gov.br/sites/default/arquivos_restritos/files/documento/2021-04/020_20_SEBRAE_Feira_do_Empreendedor.pdf" TargetMode="External"/><Relationship Id="rId26" Type="http://schemas.openxmlformats.org/officeDocument/2006/relationships/table" Target="../tables/table2.xml"/><Relationship Id="rId3" Type="http://schemas.openxmlformats.org/officeDocument/2006/relationships/hyperlink" Target="http://www.fomento.pr.gov.br/sites/default/arquivos_restritos/files/documento/2020-09/003_20__CAMPANHA_COMERCIO_SIVANA.pdf" TargetMode="External"/><Relationship Id="rId21" Type="http://schemas.openxmlformats.org/officeDocument/2006/relationships/hyperlink" Target="http://www.fomento.pr.gov.br/sites/default/arquivos_restritos/files/documento/2021-04/026_20_Orquestra_de_Cordas_Quarteto.pdf" TargetMode="External"/><Relationship Id="rId7" Type="http://schemas.openxmlformats.org/officeDocument/2006/relationships/hyperlink" Target="http://www.fomento.pr.gov.br/sites/default/arquivos_restritos/files/documento/2020-09/007_20__EXPORANCHO_RANCHO_ALEGRE.pdf" TargetMode="External"/><Relationship Id="rId12" Type="http://schemas.openxmlformats.org/officeDocument/2006/relationships/hyperlink" Target="http://www.fomento.pr.gov.br/sites/default/arquivos_restritos/files/documento/2020-09/013_20_ASSESPRO_HACK_PELO_FUTURO.pdf" TargetMode="External"/><Relationship Id="rId17" Type="http://schemas.openxmlformats.org/officeDocument/2006/relationships/hyperlink" Target="http://www.fomento.pr.gov.br/sites/default/arquivos_restritos/files/documento/2021-04/019_20_FACIAP_Conaje.pdf" TargetMode="External"/><Relationship Id="rId25" Type="http://schemas.openxmlformats.org/officeDocument/2006/relationships/table" Target="../tables/table1.xml"/><Relationship Id="rId2" Type="http://schemas.openxmlformats.org/officeDocument/2006/relationships/hyperlink" Target="http://www.fomento.pr.gov.br/sites/default/arquivos_restritos/files/documento/2020-09/002_20__SHOW_RURAL_ASSOCIACAO_COOPAVEL.pdf" TargetMode="External"/><Relationship Id="rId16" Type="http://schemas.openxmlformats.org/officeDocument/2006/relationships/hyperlink" Target="http://www.fomento.pr.gov.br/sites/default/arquivos_restritos/files/documento/2021-04/018_20_SINDIMETAL_Empreendeweek.pdf" TargetMode="External"/><Relationship Id="rId20" Type="http://schemas.openxmlformats.org/officeDocument/2006/relationships/hyperlink" Target="http://www.fomento.pr.gov.br/sites/default/arquivos_restritos/files/documento/2021-04/022_20_FAMPEPAR_Conven%C3%A7%C3%A3o_Nacional_MPE.pdf" TargetMode="External"/><Relationship Id="rId1" Type="http://schemas.openxmlformats.org/officeDocument/2006/relationships/hyperlink" Target="http://www.fomento.pr.gov.br/sites/default/arquivos_restritos/files/documento/2020-09/001_20__PREMIO_OZIRES_SILVA_ISAE.pdf" TargetMode="External"/><Relationship Id="rId6" Type="http://schemas.openxmlformats.org/officeDocument/2006/relationships/hyperlink" Target="http://www.fomento.pr.gov.br/sites/default/arquivos_restritos/files/documento/2020-09/006_20__EXPOBEL_ACEFB.pdf" TargetMode="External"/><Relationship Id="rId11" Type="http://schemas.openxmlformats.org/officeDocument/2006/relationships/hyperlink" Target="http://www.fomento.pr.gov.br/sites/default/arquivos_restritos/files/documento/2020-09/012_20__ANIVERSARIO_NOVA_LONDRINA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fomento.pr.gov.br/sites/default/arquivos_restritos/files/documento/2020-09/005_20__EXPOUMUARANA_SRU.pdf" TargetMode="External"/><Relationship Id="rId15" Type="http://schemas.openxmlformats.org/officeDocument/2006/relationships/hyperlink" Target="http://www.fomento.pr.gov.br/sites/default/arquivos_restritos/files/documento/2021-04/017_20_ACIL_Lidere_2020.pdf" TargetMode="External"/><Relationship Id="rId23" Type="http://schemas.openxmlformats.org/officeDocument/2006/relationships/hyperlink" Target="http://www.fomento.pr.gov.br/sites/default/arquivos_restritos/files/documento/2021-04/023_20_ASSESPRO_My_Inova_Day.pdf" TargetMode="External"/><Relationship Id="rId10" Type="http://schemas.openxmlformats.org/officeDocument/2006/relationships/hyperlink" Target="http://www.fomento.pr.gov.br/sites/default/arquivos_restritos/files/documento/2020-09/011_20__FESTIVA_PROCERVA.pdf" TargetMode="External"/><Relationship Id="rId19" Type="http://schemas.openxmlformats.org/officeDocument/2006/relationships/hyperlink" Target="http://www.fomento.pr.gov.br/sites/default/arquivos_restritos/files/documento/2021-04/021_20_FUNDEP_Fish_Expo_Brasil.pdf" TargetMode="External"/><Relationship Id="rId4" Type="http://schemas.openxmlformats.org/officeDocument/2006/relationships/hyperlink" Target="http://www.fomento.pr.gov.br/sites/default/arquivos_restritos/files/documento/2020-09/004_20__COSUD_CODESUL.pdf" TargetMode="External"/><Relationship Id="rId9" Type="http://schemas.openxmlformats.org/officeDocument/2006/relationships/hyperlink" Target="http://www.fomento.pr.gov.br/sites/default/arquivos_restritos/files/documento/2020-09/010_20__EXPOPARANAVAI_SRNP.pdf" TargetMode="External"/><Relationship Id="rId14" Type="http://schemas.openxmlformats.org/officeDocument/2006/relationships/hyperlink" Target="http://www.fomento.pr.gov.br/sites/default/arquivos_restritos/files/documento/2021-04/016_20_ASRI_GeniusCon.pdf" TargetMode="External"/><Relationship Id="rId22" Type="http://schemas.openxmlformats.org/officeDocument/2006/relationships/hyperlink" Target="http://www.fomento.pr.gov.br/sites/default/arquivos_restritos/files/documento/2021-04/025_20_Instituo_Paranaense_Bienal_Curiti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>
      <selection activeCell="L5" sqref="L5"/>
    </sheetView>
  </sheetViews>
  <sheetFormatPr defaultColWidth="8.140625" defaultRowHeight="30" customHeight="1" x14ac:dyDescent="0.25"/>
  <cols>
    <col min="1" max="1" width="42.5703125" customWidth="1"/>
    <col min="2" max="2" width="40.140625" style="13" customWidth="1"/>
    <col min="3" max="3" width="13" style="12" customWidth="1"/>
    <col min="4" max="4" width="10.7109375" bestFit="1" customWidth="1"/>
    <col min="5" max="5" width="10.42578125" bestFit="1" customWidth="1"/>
    <col min="6" max="6" width="18.42578125" bestFit="1" customWidth="1"/>
    <col min="7" max="7" width="11.42578125" bestFit="1" customWidth="1"/>
    <col min="8" max="8" width="15.42578125" style="9" bestFit="1" customWidth="1"/>
  </cols>
  <sheetData>
    <row r="1" spans="1:8" ht="30" customHeight="1" x14ac:dyDescent="0.25">
      <c r="A1" s="30" t="s">
        <v>57</v>
      </c>
      <c r="B1" s="31"/>
      <c r="C1" s="31"/>
      <c r="D1" s="31"/>
      <c r="E1" s="31"/>
      <c r="F1" s="31"/>
      <c r="G1" s="31"/>
      <c r="H1" s="32"/>
    </row>
    <row r="2" spans="1:8" ht="30" customHeight="1" x14ac:dyDescent="0.25">
      <c r="A2" s="23" t="s">
        <v>0</v>
      </c>
      <c r="B2" s="20" t="s">
        <v>1</v>
      </c>
      <c r="C2" s="21" t="s">
        <v>2</v>
      </c>
      <c r="D2" s="19" t="s">
        <v>3</v>
      </c>
      <c r="E2" s="19" t="s">
        <v>4</v>
      </c>
      <c r="F2" s="19" t="s">
        <v>7</v>
      </c>
      <c r="G2" s="19" t="s">
        <v>44</v>
      </c>
      <c r="H2" s="24" t="s">
        <v>5</v>
      </c>
    </row>
    <row r="3" spans="1:8" ht="30" customHeight="1" x14ac:dyDescent="0.25">
      <c r="A3" s="2" t="str">
        <f>[1]Todos!C20</f>
        <v>ISAE</v>
      </c>
      <c r="B3" s="3" t="str">
        <f>[1]Todos!D20</f>
        <v>13º Prêmio Ozires Silva - Empreendedorismo Sustentável</v>
      </c>
      <c r="C3" s="10">
        <f>[1]Todos!J20</f>
        <v>10000</v>
      </c>
      <c r="D3" s="1" t="str">
        <f>[1]Todos!P20</f>
        <v>876.19</v>
      </c>
      <c r="E3" s="1" t="str">
        <f>[1]Todos!Q20</f>
        <v>29.01.20</v>
      </c>
      <c r="F3" s="1" t="str">
        <f>[1]Todos!R20</f>
        <v>01.20</v>
      </c>
      <c r="G3" s="1" t="str">
        <f>[1]Todos!S20</f>
        <v>29.01.20</v>
      </c>
      <c r="H3" s="8" t="s">
        <v>8</v>
      </c>
    </row>
    <row r="4" spans="1:8" ht="30" customHeight="1" x14ac:dyDescent="0.25">
      <c r="A4" s="2" t="str">
        <f>[1]Todos!C35</f>
        <v>Associação Atlética Coopavel</v>
      </c>
      <c r="B4" s="3" t="str">
        <f>[1]Todos!D35</f>
        <v xml:space="preserve">Arena Hackthon no Show Rural Digital </v>
      </c>
      <c r="C4" s="10">
        <f>[1]Todos!J35</f>
        <v>20000</v>
      </c>
      <c r="D4" s="1" t="str">
        <f>[1]Todos!P35</f>
        <v>876.19</v>
      </c>
      <c r="E4" s="1" t="str">
        <f>[1]Todos!Q35</f>
        <v>29.01.20</v>
      </c>
      <c r="F4" s="1" t="str">
        <f>[1]Todos!R35</f>
        <v>02.20</v>
      </c>
      <c r="G4" s="1" t="str">
        <f>[1]Todos!S35</f>
        <v>29.01.20</v>
      </c>
      <c r="H4" s="8" t="s">
        <v>8</v>
      </c>
    </row>
    <row r="5" spans="1:8" ht="30" customHeight="1" x14ac:dyDescent="0.25">
      <c r="A5" s="2" t="str">
        <f>[1]Todos!C26</f>
        <v>SIVANA</v>
      </c>
      <c r="B5" s="3" t="str">
        <f>[1]Todos!D26</f>
        <v>Campanha Apucarana Liquida 12 a edição</v>
      </c>
      <c r="C5" s="10">
        <f>[1]Todos!J26</f>
        <v>5000</v>
      </c>
      <c r="D5" s="1" t="str">
        <f>[1]Todos!P26</f>
        <v>876.19</v>
      </c>
      <c r="E5" s="1" t="str">
        <f>[1]Todos!Q26</f>
        <v>29.01.20</v>
      </c>
      <c r="F5" s="1" t="str">
        <f>[1]Todos!R26</f>
        <v>03.20</v>
      </c>
      <c r="G5" s="1" t="str">
        <f>[1]Todos!S26</f>
        <v>29.01.20</v>
      </c>
      <c r="H5" s="8" t="s">
        <v>8</v>
      </c>
    </row>
    <row r="6" spans="1:8" ht="30" customHeight="1" x14ac:dyDescent="0.25">
      <c r="A6" s="2" t="str">
        <f>[1]Todos!C17</f>
        <v>CODESUL - COSUD - Consorcio de Integração Sul e Sudeste</v>
      </c>
      <c r="B6" s="3" t="str">
        <f>[1]Todos!D17</f>
        <v>6º Encontro do Consórcio de Integração Sul e Sudeste</v>
      </c>
      <c r="C6" s="10">
        <f>[1]Todos!J17</f>
        <v>50000</v>
      </c>
      <c r="D6" s="1" t="str">
        <f>[1]Todos!P17</f>
        <v>879.20</v>
      </c>
      <c r="E6" s="1" t="str">
        <f>[1]Todos!Q17</f>
        <v>19.02.20</v>
      </c>
      <c r="F6" s="1" t="str">
        <f>[1]Todos!R17</f>
        <v>04.20</v>
      </c>
      <c r="G6" s="1" t="str">
        <f>[1]Todos!S17</f>
        <v>19.02.10</v>
      </c>
      <c r="H6" s="8" t="s">
        <v>8</v>
      </c>
    </row>
    <row r="7" spans="1:8" ht="30" customHeight="1" x14ac:dyDescent="0.25">
      <c r="A7" s="2" t="str">
        <f>[1]Todos!C4</f>
        <v>Sociedade Rural de Umuarama</v>
      </c>
      <c r="B7" s="3" t="str">
        <f>[1]Todos!D4</f>
        <v>46ª Expo Umuarama</v>
      </c>
      <c r="C7" s="10">
        <f>[1]Todos!J4</f>
        <v>25000</v>
      </c>
      <c r="D7" s="1" t="str">
        <f>[1]Todos!P4</f>
        <v>879.20</v>
      </c>
      <c r="E7" s="1" t="str">
        <f>[1]Todos!Q4</f>
        <v>19.02.20</v>
      </c>
      <c r="F7" s="1" t="str">
        <f>[1]Todos!R4</f>
        <v>05.20</v>
      </c>
      <c r="G7" s="1" t="str">
        <f>[1]Todos!S4</f>
        <v>19.02.20</v>
      </c>
      <c r="H7" s="8" t="s">
        <v>8</v>
      </c>
    </row>
    <row r="8" spans="1:8" ht="30" customHeight="1" x14ac:dyDescent="0.25">
      <c r="A8" s="2" t="str">
        <f>[1]Todos!C6</f>
        <v>Associação Comercial e Empresarial de Francisco Beltrão - ACEFB</v>
      </c>
      <c r="B8" s="3" t="str">
        <f>[1]Todos!D6</f>
        <v>29ª Expobel</v>
      </c>
      <c r="C8" s="10">
        <f>[1]Todos!J6</f>
        <v>20000</v>
      </c>
      <c r="D8" s="1" t="str">
        <f>[1]Todos!P6</f>
        <v>879.20</v>
      </c>
      <c r="E8" s="1" t="str">
        <f>[1]Todos!Q6</f>
        <v>19.02.20</v>
      </c>
      <c r="F8" s="1" t="str">
        <f>[1]Todos!R6</f>
        <v>06.20</v>
      </c>
      <c r="G8" s="1" t="str">
        <f>[1]Todos!S6</f>
        <v>19.02.20</v>
      </c>
      <c r="H8" s="8" t="s">
        <v>8</v>
      </c>
    </row>
    <row r="9" spans="1:8" ht="30" customHeight="1" x14ac:dyDescent="0.25">
      <c r="A9" s="2" t="str">
        <f>[1]Todos!C41</f>
        <v>Município de Rancho Alegre</v>
      </c>
      <c r="B9" s="3" t="str">
        <f>[1]Todos!D41</f>
        <v>Expo Rancho</v>
      </c>
      <c r="C9" s="10">
        <f>[1]Todos!J41</f>
        <v>12000</v>
      </c>
      <c r="D9" s="1" t="str">
        <f>[1]Todos!P41</f>
        <v>880.20</v>
      </c>
      <c r="E9" s="1" t="str">
        <f>[1]Todos!Q41</f>
        <v>20.02.20</v>
      </c>
      <c r="F9" s="1" t="str">
        <f>[1]Todos!R41</f>
        <v>07.20</v>
      </c>
      <c r="G9" s="1" t="str">
        <f>[1]Todos!S41</f>
        <v>19.02.20</v>
      </c>
      <c r="H9" s="8" t="s">
        <v>8</v>
      </c>
    </row>
    <row r="10" spans="1:8" ht="30" customHeight="1" x14ac:dyDescent="0.25">
      <c r="A10" s="2" t="str">
        <f>[1]Todos!C29</f>
        <v>Acecastro</v>
      </c>
      <c r="B10" s="3" t="str">
        <f>[1]Todos!D29</f>
        <v>Tropeiro de Ouro</v>
      </c>
      <c r="C10" s="10">
        <f>[1]Todos!J29</f>
        <v>7000</v>
      </c>
      <c r="D10" s="1" t="str">
        <f>[1]Todos!P29</f>
        <v>879.20</v>
      </c>
      <c r="E10" s="1" t="str">
        <f>[1]Todos!Q29</f>
        <v>19.02.20</v>
      </c>
      <c r="F10" s="1" t="str">
        <f>[1]Todos!R29</f>
        <v>08.20</v>
      </c>
      <c r="G10" s="1" t="str">
        <f>[1]Todos!S29</f>
        <v>19.02.20</v>
      </c>
      <c r="H10" s="8" t="s">
        <v>8</v>
      </c>
    </row>
    <row r="11" spans="1:8" ht="30" customHeight="1" x14ac:dyDescent="0.25">
      <c r="A11" s="2" t="str">
        <f>[1]Todos!C28</f>
        <v xml:space="preserve">Sociedade Rural do Noroeste do Paraná </v>
      </c>
      <c r="B11" s="3" t="str">
        <f>[1]Todos!D28</f>
        <v>Expoparanavaí 2020</v>
      </c>
      <c r="C11" s="10">
        <f>[1]Todos!J28</f>
        <v>20000</v>
      </c>
      <c r="D11" s="1" t="str">
        <f>[1]Todos!P28</f>
        <v>881.20</v>
      </c>
      <c r="E11" s="1" t="str">
        <f>[1]Todos!Q28</f>
        <v>04.03.20</v>
      </c>
      <c r="F11" s="1" t="str">
        <f>[1]Todos!R28</f>
        <v>10.20</v>
      </c>
      <c r="G11" s="1" t="str">
        <f>[1]Todos!S28</f>
        <v>04.03.20</v>
      </c>
      <c r="H11" s="8" t="s">
        <v>8</v>
      </c>
    </row>
    <row r="12" spans="1:8" ht="30" customHeight="1" x14ac:dyDescent="0.25">
      <c r="A12" s="2" t="str">
        <f>[1]Todos!C18</f>
        <v>Procerva Associação das Micro Cervejarias do Paraná</v>
      </c>
      <c r="B12" s="3" t="str">
        <f>[1]Todos!D18</f>
        <v>Festivas da Cultura Cervejeira Artesanal 2020</v>
      </c>
      <c r="C12" s="10">
        <f>[1]Todos!J18</f>
        <v>10000</v>
      </c>
      <c r="D12" s="1" t="str">
        <f>[1]Todos!P18</f>
        <v>881.20</v>
      </c>
      <c r="E12" s="1" t="str">
        <f>[1]Todos!Q18</f>
        <v>04.03.20</v>
      </c>
      <c r="F12" s="1" t="str">
        <f>[1]Todos!R18</f>
        <v>11.20</v>
      </c>
      <c r="G12" s="1" t="str">
        <f>[1]Todos!S18</f>
        <v>04.03.20</v>
      </c>
      <c r="H12" s="8" t="s">
        <v>8</v>
      </c>
    </row>
    <row r="13" spans="1:8" ht="30" customHeight="1" x14ac:dyDescent="0.25">
      <c r="A13" s="2" t="str">
        <f>[1]Todos!C30</f>
        <v>Município de Nova Londrina</v>
      </c>
      <c r="B13" s="3" t="str">
        <f>[1]Todos!D30</f>
        <v>65º Aniversário de Emancipação Política</v>
      </c>
      <c r="C13" s="10">
        <f>[1]Todos!J30</f>
        <v>10000</v>
      </c>
      <c r="D13" s="1" t="str">
        <f>[1]Todos!P30</f>
        <v>882.20</v>
      </c>
      <c r="E13" s="1" t="str">
        <f>[1]Todos!Q30</f>
        <v>11.03.20</v>
      </c>
      <c r="F13" s="1" t="str">
        <f>[1]Todos!R30</f>
        <v>12.20</v>
      </c>
      <c r="G13" s="1" t="str">
        <f>[1]Todos!S30</f>
        <v>11.03.20</v>
      </c>
      <c r="H13" s="8" t="s">
        <v>8</v>
      </c>
    </row>
    <row r="14" spans="1:8" ht="30" customHeight="1" x14ac:dyDescent="0.25">
      <c r="A14" s="2" t="str">
        <f>[1]Todos!C74</f>
        <v>ASSESSPRO</v>
      </c>
      <c r="B14" s="3" t="str">
        <f>[1]Todos!D74</f>
        <v>Hack Pelo Futuro</v>
      </c>
      <c r="C14" s="10">
        <f>[1]Todos!J74</f>
        <v>5000</v>
      </c>
      <c r="D14" s="22" t="s">
        <v>6</v>
      </c>
      <c r="E14" s="1" t="str">
        <f>[1]Todos!Q74</f>
        <v>09.04.20</v>
      </c>
      <c r="F14" s="1" t="str">
        <f>[1]Todos!R74</f>
        <v>13.20</v>
      </c>
      <c r="G14" s="1" t="str">
        <f>[1]Todos!S74</f>
        <v>09.04.20</v>
      </c>
      <c r="H14" s="8" t="s">
        <v>8</v>
      </c>
    </row>
    <row r="15" spans="1:8" ht="30" customHeight="1" x14ac:dyDescent="0.25">
      <c r="A15" s="2" t="s">
        <v>10</v>
      </c>
      <c r="B15" s="3" t="s">
        <v>11</v>
      </c>
      <c r="C15" s="10">
        <v>25000</v>
      </c>
      <c r="D15" s="22" t="s">
        <v>12</v>
      </c>
      <c r="E15" s="1" t="s">
        <v>13</v>
      </c>
      <c r="F15" s="1" t="s">
        <v>9</v>
      </c>
      <c r="G15" s="1" t="s">
        <v>13</v>
      </c>
      <c r="H15" s="29" t="s">
        <v>8</v>
      </c>
    </row>
    <row r="16" spans="1:8" ht="30" customHeight="1" x14ac:dyDescent="0.25">
      <c r="A16" s="2" t="s">
        <v>14</v>
      </c>
      <c r="B16" s="3" t="s">
        <v>15</v>
      </c>
      <c r="C16" s="10">
        <v>10000</v>
      </c>
      <c r="D16" s="22" t="s">
        <v>16</v>
      </c>
      <c r="E16" s="1" t="s">
        <v>17</v>
      </c>
      <c r="F16" s="1" t="s">
        <v>18</v>
      </c>
      <c r="G16" s="1" t="s">
        <v>17</v>
      </c>
      <c r="H16" s="29" t="s">
        <v>8</v>
      </c>
    </row>
    <row r="17" spans="1:8" ht="30" customHeight="1" x14ac:dyDescent="0.25">
      <c r="A17" s="2" t="s">
        <v>19</v>
      </c>
      <c r="B17" s="3" t="s">
        <v>20</v>
      </c>
      <c r="C17" s="10">
        <v>20000</v>
      </c>
      <c r="D17" s="22" t="s">
        <v>23</v>
      </c>
      <c r="E17" s="1" t="s">
        <v>21</v>
      </c>
      <c r="F17" s="1" t="s">
        <v>22</v>
      </c>
      <c r="G17" s="1" t="s">
        <v>21</v>
      </c>
      <c r="H17" s="29" t="s">
        <v>8</v>
      </c>
    </row>
    <row r="18" spans="1:8" ht="30" customHeight="1" x14ac:dyDescent="0.25">
      <c r="A18" s="2" t="s">
        <v>24</v>
      </c>
      <c r="B18" s="3" t="s">
        <v>25</v>
      </c>
      <c r="C18" s="10">
        <v>10000</v>
      </c>
      <c r="D18" s="22" t="s">
        <v>23</v>
      </c>
      <c r="E18" s="1" t="s">
        <v>21</v>
      </c>
      <c r="F18" s="1" t="s">
        <v>26</v>
      </c>
      <c r="G18" s="1" t="s">
        <v>21</v>
      </c>
      <c r="H18" s="29" t="s">
        <v>8</v>
      </c>
    </row>
    <row r="19" spans="1:8" ht="30" customHeight="1" x14ac:dyDescent="0.25">
      <c r="A19" s="2" t="s">
        <v>27</v>
      </c>
      <c r="B19" s="3" t="s">
        <v>28</v>
      </c>
      <c r="C19" s="10">
        <v>25000</v>
      </c>
      <c r="D19" s="22" t="s">
        <v>30</v>
      </c>
      <c r="E19" s="1" t="s">
        <v>29</v>
      </c>
      <c r="F19" s="1" t="s">
        <v>31</v>
      </c>
      <c r="G19" s="1" t="s">
        <v>29</v>
      </c>
      <c r="H19" s="29" t="s">
        <v>8</v>
      </c>
    </row>
    <row r="20" spans="1:8" ht="30" customHeight="1" x14ac:dyDescent="0.25">
      <c r="A20" s="2" t="s">
        <v>10</v>
      </c>
      <c r="B20" s="3" t="s">
        <v>32</v>
      </c>
      <c r="C20" s="10">
        <v>25000</v>
      </c>
      <c r="D20" s="22" t="s">
        <v>54</v>
      </c>
      <c r="E20" s="1" t="s">
        <v>33</v>
      </c>
      <c r="F20" s="1" t="s">
        <v>34</v>
      </c>
      <c r="G20" s="1" t="s">
        <v>33</v>
      </c>
      <c r="H20" s="29" t="s">
        <v>8</v>
      </c>
    </row>
    <row r="21" spans="1:8" ht="30" customHeight="1" x14ac:dyDescent="0.25">
      <c r="A21" s="2" t="s">
        <v>37</v>
      </c>
      <c r="B21" s="3" t="s">
        <v>36</v>
      </c>
      <c r="C21" s="10">
        <v>30000</v>
      </c>
      <c r="D21" s="22" t="s">
        <v>54</v>
      </c>
      <c r="E21" s="1" t="s">
        <v>33</v>
      </c>
      <c r="F21" s="1" t="s">
        <v>35</v>
      </c>
      <c r="G21" s="1" t="s">
        <v>33</v>
      </c>
      <c r="H21" s="29" t="s">
        <v>8</v>
      </c>
    </row>
    <row r="22" spans="1:8" ht="30" customHeight="1" x14ac:dyDescent="0.25">
      <c r="A22" s="2" t="s">
        <v>38</v>
      </c>
      <c r="B22" s="3" t="s">
        <v>39</v>
      </c>
      <c r="C22" s="10">
        <v>10000</v>
      </c>
      <c r="D22" s="22" t="s">
        <v>54</v>
      </c>
      <c r="E22" s="1" t="s">
        <v>33</v>
      </c>
      <c r="F22" s="1" t="s">
        <v>40</v>
      </c>
      <c r="G22" s="1" t="s">
        <v>33</v>
      </c>
      <c r="H22" s="29" t="s">
        <v>8</v>
      </c>
    </row>
    <row r="23" spans="1:8" ht="30" customHeight="1" thickBot="1" x14ac:dyDescent="0.3">
      <c r="A23" s="4" t="s">
        <v>41</v>
      </c>
      <c r="B23" s="5" t="s">
        <v>42</v>
      </c>
      <c r="C23" s="11">
        <v>12000</v>
      </c>
      <c r="D23" s="6" t="s">
        <v>54</v>
      </c>
      <c r="E23" s="7" t="s">
        <v>33</v>
      </c>
      <c r="F23" s="7" t="s">
        <v>43</v>
      </c>
      <c r="G23" s="7" t="s">
        <v>33</v>
      </c>
      <c r="H23" s="29" t="s">
        <v>8</v>
      </c>
    </row>
    <row r="24" spans="1:8" ht="30" customHeight="1" thickBot="1" x14ac:dyDescent="0.3"/>
    <row r="25" spans="1:8" ht="30" customHeight="1" thickBot="1" x14ac:dyDescent="0.3">
      <c r="A25" s="33" t="s">
        <v>45</v>
      </c>
      <c r="B25" s="34"/>
      <c r="C25" s="34"/>
      <c r="D25" s="34"/>
      <c r="E25" s="34"/>
      <c r="F25" s="34"/>
      <c r="G25" s="34"/>
      <c r="H25" s="35"/>
    </row>
    <row r="26" spans="1:8" ht="30" customHeight="1" x14ac:dyDescent="0.25">
      <c r="A26" s="14" t="s">
        <v>0</v>
      </c>
      <c r="B26" s="15" t="s">
        <v>1</v>
      </c>
      <c r="C26" s="18" t="s">
        <v>2</v>
      </c>
      <c r="D26" s="16" t="s">
        <v>3</v>
      </c>
      <c r="E26" s="16" t="s">
        <v>4</v>
      </c>
      <c r="F26" s="16" t="s">
        <v>7</v>
      </c>
      <c r="G26" s="16" t="s">
        <v>44</v>
      </c>
      <c r="H26" s="17" t="s">
        <v>5</v>
      </c>
    </row>
    <row r="27" spans="1:8" ht="30" customHeight="1" x14ac:dyDescent="0.25">
      <c r="A27" s="25" t="s">
        <v>46</v>
      </c>
      <c r="B27" s="26" t="s">
        <v>47</v>
      </c>
      <c r="C27" s="28">
        <v>50000</v>
      </c>
      <c r="D27" s="27" t="s">
        <v>55</v>
      </c>
      <c r="E27" s="27" t="s">
        <v>49</v>
      </c>
      <c r="F27" s="27" t="s">
        <v>48</v>
      </c>
      <c r="G27" s="27" t="s">
        <v>49</v>
      </c>
      <c r="H27" s="29" t="s">
        <v>8</v>
      </c>
    </row>
    <row r="28" spans="1:8" ht="30" customHeight="1" x14ac:dyDescent="0.25">
      <c r="A28" s="25" t="s">
        <v>50</v>
      </c>
      <c r="B28" s="26" t="s">
        <v>51</v>
      </c>
      <c r="C28" s="28">
        <v>50000</v>
      </c>
      <c r="D28" s="27" t="s">
        <v>56</v>
      </c>
      <c r="E28" s="27" t="s">
        <v>53</v>
      </c>
      <c r="F28" s="27" t="s">
        <v>52</v>
      </c>
      <c r="G28" s="27" t="s">
        <v>53</v>
      </c>
      <c r="H28" s="29" t="s">
        <v>8</v>
      </c>
    </row>
  </sheetData>
  <sortState ref="A3:G114">
    <sortCondition ref="F3:F114"/>
  </sortState>
  <mergeCells count="2">
    <mergeCell ref="A1:H1"/>
    <mergeCell ref="A25:H25"/>
  </mergeCells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7" r:id="rId21"/>
    <hyperlink ref="H28" r:id="rId22"/>
    <hyperlink ref="H23" r:id="rId23"/>
  </hyperlinks>
  <pageMargins left="0.51180555555555496" right="0.51180555555555496" top="0.78749999999999998" bottom="0.78749999999999998" header="0.51180555555555496" footer="0.51180555555555496"/>
  <pageSetup paperSize="9" scale="90" firstPageNumber="0" orientation="portrait" horizontalDpi="300" verticalDpi="300" r:id="rId24"/>
  <tableParts count="2">
    <tablePart r:id="rId25"/>
    <tablePart r:id="rId2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Publicação</vt:lpstr>
      <vt:lpstr>Publicação!Area_de_impressao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Fomento</dc:creator>
  <cp:lastModifiedBy>FOMENTO</cp:lastModifiedBy>
  <dcterms:created xsi:type="dcterms:W3CDTF">2020-09-02T19:33:30Z</dcterms:created>
  <dcterms:modified xsi:type="dcterms:W3CDTF">2021-05-11T17:56:58Z</dcterms:modified>
</cp:coreProperties>
</file>