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MENTO\Documents\_Home Office\Transparencia\_Correção endereço Celepar\Patrocínios\Patrocinios_Links_corrigidos_2021\"/>
    </mc:Choice>
  </mc:AlternateContent>
  <bookViews>
    <workbookView xWindow="0" yWindow="0" windowWidth="28800" windowHeight="1243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B75" i="1"/>
  <c r="A75" i="1"/>
  <c r="G74" i="1"/>
  <c r="F74" i="1"/>
  <c r="E74" i="1"/>
  <c r="D74" i="1"/>
  <c r="B74" i="1"/>
  <c r="A74" i="1"/>
  <c r="G73" i="1"/>
  <c r="F73" i="1"/>
  <c r="E73" i="1"/>
  <c r="D73" i="1"/>
  <c r="B73" i="1"/>
  <c r="A73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<sst xmlns="http://schemas.openxmlformats.org/spreadsheetml/2006/main" count="99" uniqueCount="27">
  <si>
    <t>PATROCÍNIO SEM BENEFÍCIO FISCAL</t>
  </si>
  <si>
    <t>PROPONENTE</t>
  </si>
  <si>
    <t xml:space="preserve">EVENTO </t>
  </si>
  <si>
    <t>VALOR</t>
  </si>
  <si>
    <t>REDIR</t>
  </si>
  <si>
    <t>DATA</t>
  </si>
  <si>
    <t>Nº CONTRATO</t>
  </si>
  <si>
    <t>CONTRATO</t>
  </si>
  <si>
    <t>PDF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</si>
  <si>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ACIAP - Associação Comercial de São José dos Pinhais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</si>
  <si>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ACIPG - Associação Comercial, Industrial e Empresarial de Ponta Grossa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</si>
  <si>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ACIPG - Assoc Comercial, Industrial e Empresarial de Ponta Grossa</t>
    </r>
  </si>
  <si>
    <t>Congresso Empresarial Paranaense</t>
  </si>
  <si>
    <t>Top Marketing 2019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</si>
  <si>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ACIL - Associação Comercial e Empresarial de Loanda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</si>
  <si>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ACEMC - Associação Comercial e Empresarial de Santa Cruz de Monte Castelo</t>
    </r>
  </si>
  <si>
    <t>Município de Rosário do Ivaí</t>
  </si>
  <si>
    <t>Município de Floresta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</si>
  <si>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Município de Rio Negro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</si>
  <si>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Município de Wenceslau Braz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</si>
  <si>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ACEUV- Associação Comercial e Empresarial de União da Vitória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</si>
  <si>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Município de Jandaia do Sul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</si>
  <si>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Associação Loba do Mar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</si>
  <si>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ACESLO - Associação Comercial de Nova Esperança do Sudoeste e de Salto do Lontra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</si>
  <si>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Município de Doutor Camargo</t>
    </r>
  </si>
  <si>
    <t>PATROCÍNIO COM BENEFÍCIO FISCAL</t>
  </si>
  <si>
    <t>1 - Aguardando via assinada do contrato de patrocínio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</si>
</sst>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18" xfId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unicacao\04%20-%20Patrocinios\2019\1-Relatorio\Controle%20Patroc&#237;nios%20-%202019%20-%20bloque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Financeiro"/>
      <sheetName val="Calendário"/>
      <sheetName val="Publicação"/>
      <sheetName val="Status"/>
      <sheetName val="Cronograma eventos"/>
      <sheetName val="saida de material"/>
      <sheetName val="N CONTRATO"/>
      <sheetName val="Plan1"/>
    </sheetNames>
    <sheetDataSet>
      <sheetData sheetId="0" refreshError="1">
        <row r="4">
          <cell r="C4" t="str">
            <v>FIEP - Federação das Indústrias do Paraná</v>
          </cell>
          <cell r="D4" t="str">
            <v>Congresso Nacional Moveleiro</v>
          </cell>
          <cell r="J4">
            <v>10000</v>
          </cell>
          <cell r="P4" t="str">
            <v>855.19</v>
          </cell>
          <cell r="Q4" t="str">
            <v>27.08.19</v>
          </cell>
          <cell r="R4" t="str">
            <v>24.09</v>
          </cell>
          <cell r="S4" t="str">
            <v>27.08.19</v>
          </cell>
        </row>
        <row r="6">
          <cell r="C6" t="str">
            <v>ADETUR Litoral – Agência de Desenv do Turismo Sustentável do Litoral do Paraná</v>
          </cell>
          <cell r="D6" t="str">
            <v>Morretes Chef</v>
          </cell>
          <cell r="J6">
            <v>15000</v>
          </cell>
          <cell r="P6" t="str">
            <v>844.19</v>
          </cell>
          <cell r="Q6" t="str">
            <v>11.06.19</v>
          </cell>
          <cell r="R6" t="str">
            <v>08.19</v>
          </cell>
          <cell r="S6" t="str">
            <v>11.06.19</v>
          </cell>
        </row>
        <row r="8">
          <cell r="C8" t="str">
            <v>SGC – Sociedade Garantidora de Crédito Central</v>
          </cell>
          <cell r="D8" t="str">
            <v>XXIV Forum Ibero Americano Sistemas de Garantias</v>
          </cell>
          <cell r="J8">
            <v>40000</v>
          </cell>
          <cell r="P8" t="str">
            <v>856.19</v>
          </cell>
          <cell r="Q8" t="str">
            <v>04.09.19</v>
          </cell>
          <cell r="R8" t="str">
            <v>28.19</v>
          </cell>
          <cell r="S8" t="str">
            <v>04.09.19</v>
          </cell>
        </row>
        <row r="9">
          <cell r="C9" t="str">
            <v>FACIAP - Federação das Associações de Comerciais e Empresariais do Paraná</v>
          </cell>
          <cell r="J9">
            <v>25000</v>
          </cell>
          <cell r="P9" t="str">
            <v>861.19</v>
          </cell>
          <cell r="Q9" t="str">
            <v>1º.10.19</v>
          </cell>
          <cell r="R9" t="str">
            <v>45.19</v>
          </cell>
          <cell r="S9" t="str">
            <v>1º.10.19</v>
          </cell>
        </row>
        <row r="10">
          <cell r="C10" t="str">
            <v>ACIASMS – Assoc Coml, Indl e Agropecuária de São Mateus do Sul</v>
          </cell>
          <cell r="D10" t="str">
            <v>15ª Expomate</v>
          </cell>
          <cell r="J10">
            <v>15000</v>
          </cell>
          <cell r="P10" t="str">
            <v>856.19</v>
          </cell>
          <cell r="Q10" t="str">
            <v>04.09.19</v>
          </cell>
          <cell r="R10" t="str">
            <v>27.19</v>
          </cell>
          <cell r="S10" t="str">
            <v>04.09.19</v>
          </cell>
        </row>
        <row r="11">
          <cell r="C11" t="str">
            <v>FAMPEPAR - Federação das Assoc de Micro e Pequenas Empresas do Paraná</v>
          </cell>
          <cell r="D11" t="str">
            <v>XVIII ENAMPE – Encontro Nacional da Micro e Pequena Empresa</v>
          </cell>
          <cell r="J11">
            <v>10000</v>
          </cell>
          <cell r="P11" t="str">
            <v>838.19</v>
          </cell>
          <cell r="Q11" t="str">
            <v>30.04.19</v>
          </cell>
          <cell r="R11" t="str">
            <v>01.19</v>
          </cell>
          <cell r="S11" t="str">
            <v>02.05.19</v>
          </cell>
        </row>
        <row r="12">
          <cell r="C12" t="str">
            <v>ADVB – Associação dos Dirigentes de Vendas e Marketing do Brasil</v>
          </cell>
          <cell r="D12" t="str">
            <v>Prêmio Personalidades ADVB 2019</v>
          </cell>
          <cell r="J12">
            <v>10000</v>
          </cell>
          <cell r="P12" t="str">
            <v>861.19</v>
          </cell>
          <cell r="Q12" t="str">
            <v>1º.10.19</v>
          </cell>
          <cell r="R12" t="str">
            <v>48.19</v>
          </cell>
          <cell r="S12" t="str">
            <v>1º.10.19</v>
          </cell>
        </row>
        <row r="13">
          <cell r="C13" t="str">
            <v>ADVB – Associação dos Dirigentes de Vendas e Marketing do Brasil</v>
          </cell>
          <cell r="J13">
            <v>20000</v>
          </cell>
          <cell r="P13" t="str">
            <v>863.19</v>
          </cell>
          <cell r="Q13" t="str">
            <v>16.10.19</v>
          </cell>
          <cell r="R13" t="str">
            <v>54.19</v>
          </cell>
          <cell r="S13" t="str">
            <v>16.10.19</v>
          </cell>
        </row>
        <row r="14">
          <cell r="C14" t="str">
            <v>ACIM – Associação Comercial e Empresarial de Maringá</v>
          </cell>
          <cell r="D14" t="str">
            <v xml:space="preserve">  -Premio Jovem empreendedor 10.19                                                   -aniversário do empreender 11.19</v>
          </cell>
          <cell r="J14">
            <v>20000</v>
          </cell>
          <cell r="P14" t="str">
            <v>862.19</v>
          </cell>
          <cell r="Q14" t="str">
            <v>08.10.19</v>
          </cell>
          <cell r="R14" t="str">
            <v>52.19</v>
          </cell>
          <cell r="S14" t="str">
            <v>08.10.19</v>
          </cell>
        </row>
        <row r="18">
          <cell r="C18" t="str">
            <v>SIEP - Soc. Integração dos Estudantes Paranaenses</v>
          </cell>
          <cell r="D18" t="str">
            <v>Aula Magna</v>
          </cell>
          <cell r="J18">
            <v>5000</v>
          </cell>
          <cell r="P18" t="str">
            <v>840.19</v>
          </cell>
          <cell r="Q18" t="str">
            <v>14.05.19</v>
          </cell>
          <cell r="R18" t="str">
            <v>04.19</v>
          </cell>
          <cell r="S18" t="str">
            <v>14.05.19</v>
          </cell>
        </row>
        <row r="21">
          <cell r="D21" t="str">
            <v>Mérito Empresarial 2019</v>
          </cell>
          <cell r="J21">
            <v>10000</v>
          </cell>
          <cell r="P21" t="str">
            <v>853.19</v>
          </cell>
          <cell r="Q21" t="str">
            <v>13.08.19</v>
          </cell>
          <cell r="R21" t="str">
            <v>21.19</v>
          </cell>
          <cell r="S21" t="str">
            <v>13.08.19</v>
          </cell>
        </row>
        <row r="22">
          <cell r="C22" t="str">
            <v>VINOPAR – Associação do Vitivinicultores do Paraná</v>
          </cell>
          <cell r="D22" t="str">
            <v>Festival do Vinho do Paraná</v>
          </cell>
          <cell r="J22">
            <v>6000</v>
          </cell>
          <cell r="P22" t="str">
            <v>839.19</v>
          </cell>
          <cell r="Q22" t="str">
            <v>08.05.19</v>
          </cell>
          <cell r="R22" t="str">
            <v>03.19</v>
          </cell>
          <cell r="S22" t="str">
            <v>08.05.19</v>
          </cell>
        </row>
        <row r="23">
          <cell r="C23" t="str">
            <v>ASA-Associação Sou Arte de Campo Mourão</v>
          </cell>
          <cell r="D23" t="str">
            <v>Campo Mourão Cidade Natal</v>
          </cell>
          <cell r="P23" t="str">
            <v>856.19</v>
          </cell>
          <cell r="Q23" t="str">
            <v>04.09.19</v>
          </cell>
          <cell r="R23" t="str">
            <v>30.19</v>
          </cell>
          <cell r="S23" t="str">
            <v>04.09.19</v>
          </cell>
        </row>
        <row r="24">
          <cell r="C24" t="str">
            <v>Quarteto de Cordas Alberto Neponuceno</v>
          </cell>
          <cell r="D24" t="str">
            <v>Orquestra Juvenil de Cordas do Iguaçu</v>
          </cell>
          <cell r="P24" t="str">
            <v>856.19</v>
          </cell>
          <cell r="Q24" t="str">
            <v>04.09.19</v>
          </cell>
          <cell r="R24" t="str">
            <v>29.19</v>
          </cell>
          <cell r="S24" t="str">
            <v>04.09.19</v>
          </cell>
        </row>
        <row r="28">
          <cell r="D28" t="str">
            <v>EXPO LOANDA 2019</v>
          </cell>
          <cell r="J28">
            <v>10000</v>
          </cell>
          <cell r="P28" t="str">
            <v>865.19</v>
          </cell>
          <cell r="Q28" t="str">
            <v>06.11.19</v>
          </cell>
          <cell r="R28" t="str">
            <v>62.19</v>
          </cell>
          <cell r="S28" t="str">
            <v>06.11.19</v>
          </cell>
        </row>
        <row r="29">
          <cell r="C29" t="str">
            <v>SINDIMETAL</v>
          </cell>
          <cell r="D29" t="str">
            <v>Empreendeweek 3.0</v>
          </cell>
          <cell r="J29">
            <v>10000</v>
          </cell>
          <cell r="P29" t="str">
            <v>858.19</v>
          </cell>
          <cell r="Q29" t="str">
            <v>12.09.19</v>
          </cell>
          <cell r="R29" t="str">
            <v>36.19</v>
          </cell>
          <cell r="S29" t="str">
            <v>12.09.19</v>
          </cell>
        </row>
        <row r="30">
          <cell r="C30" t="str">
            <v>FACIAP - Federação das Associações de Comerciais e Empresariais do Paraná</v>
          </cell>
          <cell r="D30" t="str">
            <v>FACIAP INOVALAB</v>
          </cell>
          <cell r="J30">
            <v>25000</v>
          </cell>
          <cell r="P30" t="str">
            <v>841.19</v>
          </cell>
          <cell r="Q30" t="str">
            <v>24.05.19</v>
          </cell>
          <cell r="R30" t="str">
            <v>05.19</v>
          </cell>
          <cell r="S30" t="str">
            <v>24.05.19</v>
          </cell>
        </row>
        <row r="31">
          <cell r="C31" t="str">
            <v>SRM - Sociedade Rural de Maringá</v>
          </cell>
          <cell r="D31" t="str">
            <v>Hackathon</v>
          </cell>
          <cell r="J31">
            <v>15000</v>
          </cell>
          <cell r="P31" t="str">
            <v>839.19</v>
          </cell>
          <cell r="Q31" t="str">
            <v>08.05.19</v>
          </cell>
          <cell r="R31" t="str">
            <v>02.19</v>
          </cell>
          <cell r="S31" t="str">
            <v>08.05.19</v>
          </cell>
        </row>
        <row r="32">
          <cell r="C32" t="str">
            <v>ASCESME – Associação dos Comerciantes Estabelecidos no Mercado Municipal de Curitiba</v>
          </cell>
          <cell r="D32" t="str">
            <v>Sabores do Pinhão</v>
          </cell>
          <cell r="J32">
            <v>15000</v>
          </cell>
          <cell r="P32" t="str">
            <v>842.19</v>
          </cell>
          <cell r="Q32" t="str">
            <v>03.06.19</v>
          </cell>
          <cell r="R32" t="str">
            <v>07.19</v>
          </cell>
          <cell r="S32" t="str">
            <v>03.06.19</v>
          </cell>
        </row>
        <row r="33">
          <cell r="C33" t="str">
            <v>Município de Leópolis</v>
          </cell>
          <cell r="D33" t="str">
            <v>8ª EXPOLEÓPOLIS</v>
          </cell>
          <cell r="J33">
            <v>10000</v>
          </cell>
          <cell r="P33" t="str">
            <v>863.19</v>
          </cell>
          <cell r="Q33" t="str">
            <v>16.10.19</v>
          </cell>
          <cell r="R33" t="str">
            <v>60.19</v>
          </cell>
          <cell r="S33" t="str">
            <v>16.10.19</v>
          </cell>
        </row>
        <row r="34">
          <cell r="C34" t="str">
            <v>CELEPAR – Companhia de Tecnologia da Informação e Comunicação do Paraná</v>
          </cell>
          <cell r="D34" t="str">
            <v>EVENTO THINKING</v>
          </cell>
          <cell r="J34">
            <v>20000</v>
          </cell>
          <cell r="P34" t="str">
            <v>844.19</v>
          </cell>
          <cell r="Q34" t="str">
            <v>11.06.19</v>
          </cell>
          <cell r="R34" t="str">
            <v>09.19</v>
          </cell>
          <cell r="S34" t="str">
            <v>11.06.19</v>
          </cell>
        </row>
        <row r="36">
          <cell r="C36" t="str">
            <v xml:space="preserve">ACIL - Associação Comercial e Industrial de Londrina </v>
          </cell>
          <cell r="D36" t="str">
            <v>Encontro Empresarial Lidere</v>
          </cell>
          <cell r="J36">
            <v>25000</v>
          </cell>
          <cell r="P36" t="str">
            <v>861.19</v>
          </cell>
          <cell r="Q36" t="str">
            <v>1º.10.19</v>
          </cell>
          <cell r="R36" t="str">
            <v>49.19</v>
          </cell>
          <cell r="S36" t="str">
            <v>1º.10.19</v>
          </cell>
        </row>
        <row r="39">
          <cell r="C39" t="str">
            <v>ACIA – Associação Comercial, Industrial de Arapongas</v>
          </cell>
          <cell r="D39" t="str">
            <v>Mega Feira Queima de Estoque</v>
          </cell>
          <cell r="J39">
            <v>15000</v>
          </cell>
          <cell r="P39" t="str">
            <v>842.19</v>
          </cell>
          <cell r="Q39" t="str">
            <v>03.06.19</v>
          </cell>
          <cell r="R39" t="str">
            <v>06.19</v>
          </cell>
          <cell r="S39" t="str">
            <v>03.06.19</v>
          </cell>
        </row>
        <row r="40">
          <cell r="D40" t="str">
            <v>Forum  Empresarial</v>
          </cell>
          <cell r="J40">
            <v>20000</v>
          </cell>
          <cell r="P40" t="str">
            <v>856.19</v>
          </cell>
          <cell r="Q40" t="str">
            <v>04.09.19</v>
          </cell>
          <cell r="R40" t="str">
            <v>25.19</v>
          </cell>
          <cell r="S40" t="str">
            <v>04.09.19</v>
          </cell>
        </row>
        <row r="41">
          <cell r="C41" t="str">
            <v xml:space="preserve">ACEDV - Associação Empresarial de Dois Vizinhos  </v>
          </cell>
          <cell r="D41" t="str">
            <v>Expovizinhos</v>
          </cell>
          <cell r="J41">
            <v>20000</v>
          </cell>
          <cell r="P41" t="str">
            <v>864.19</v>
          </cell>
          <cell r="Q41" t="str">
            <v>22.10.19</v>
          </cell>
          <cell r="R41" t="str">
            <v>57.19</v>
          </cell>
          <cell r="S41" t="str">
            <v>22.10.19</v>
          </cell>
        </row>
        <row r="42">
          <cell r="C42" t="str">
            <v>Controladoria Geral do Estado</v>
          </cell>
          <cell r="D42" t="str">
            <v>I Simpósio Paranaense de Combate à Corrupção na Administração Pública</v>
          </cell>
          <cell r="J42">
            <v>5687.2</v>
          </cell>
          <cell r="P42" t="str">
            <v>844.19</v>
          </cell>
          <cell r="Q42" t="str">
            <v>11.06.19</v>
          </cell>
          <cell r="R42" t="str">
            <v>10.19</v>
          </cell>
          <cell r="S42" t="str">
            <v>11.06.19</v>
          </cell>
        </row>
        <row r="43">
          <cell r="C43" t="str">
            <v>SRA - Sociedade Rural de Astorga</v>
          </cell>
          <cell r="D43" t="str">
            <v>6ª ExpoAstorga</v>
          </cell>
          <cell r="J43">
            <v>10000</v>
          </cell>
          <cell r="P43" t="str">
            <v>853.19</v>
          </cell>
          <cell r="Q43" t="str">
            <v>13.08.19</v>
          </cell>
          <cell r="R43" t="str">
            <v>22.19</v>
          </cell>
          <cell r="S43" t="str">
            <v>13.08.19</v>
          </cell>
        </row>
        <row r="44">
          <cell r="C44" t="str">
            <v>ACICLA – Associação Comercial Industrial e Agropecuária de Campo Largo</v>
          </cell>
          <cell r="D44" t="str">
            <v>Semana Empresarial 2019</v>
          </cell>
          <cell r="J44">
            <v>10000</v>
          </cell>
          <cell r="P44" t="str">
            <v>852.19</v>
          </cell>
          <cell r="Q44" t="str">
            <v>06.08.19</v>
          </cell>
          <cell r="R44" t="str">
            <v>20.19</v>
          </cell>
          <cell r="S44" t="str">
            <v>06.08.19</v>
          </cell>
        </row>
        <row r="45">
          <cell r="C45" t="str">
            <v>APAE-Associação de Pais e Amigos dos Excepcionais</v>
          </cell>
          <cell r="D45" t="str">
            <v>Reconnect</v>
          </cell>
          <cell r="J45">
            <v>10000</v>
          </cell>
          <cell r="P45" t="str">
            <v xml:space="preserve">848.19  </v>
          </cell>
          <cell r="Q45" t="str">
            <v>09.07.19</v>
          </cell>
          <cell r="R45" t="str">
            <v>16.19</v>
          </cell>
          <cell r="S45" t="str">
            <v>09.07.19</v>
          </cell>
        </row>
        <row r="46">
          <cell r="C46" t="str">
            <v>Prefeitura Municipal de Clevelândia</v>
          </cell>
          <cell r="D46" t="str">
            <v>127 anos da emancipação político-administrativa do município</v>
          </cell>
          <cell r="J46">
            <v>10000</v>
          </cell>
          <cell r="P46" t="str">
            <v>845.19</v>
          </cell>
          <cell r="Q46" t="str">
            <v>17.06.19</v>
          </cell>
          <cell r="R46" t="str">
            <v>11.19</v>
          </cell>
          <cell r="S46" t="str">
            <v>17.06.19</v>
          </cell>
        </row>
        <row r="48">
          <cell r="D48" t="str">
            <v>Semana Empresarial 2019</v>
          </cell>
          <cell r="J48">
            <v>8000</v>
          </cell>
          <cell r="P48" t="str">
            <v>848.19</v>
          </cell>
          <cell r="Q48" t="str">
            <v>09.07.19</v>
          </cell>
          <cell r="R48" t="str">
            <v>13.19</v>
          </cell>
          <cell r="S48" t="str">
            <v>09.07.19</v>
          </cell>
        </row>
        <row r="49">
          <cell r="C49" t="str">
            <v>AERP - Associação das emissoras de radiodifusão Paraná</v>
          </cell>
          <cell r="D49" t="str">
            <v>25º Congresso Paranaense de Radiodifusão e Feira nacional de equipamentos</v>
          </cell>
          <cell r="J49">
            <v>10000</v>
          </cell>
          <cell r="P49" t="str">
            <v>858.19</v>
          </cell>
          <cell r="Q49" t="str">
            <v>12.09.19</v>
          </cell>
          <cell r="R49" t="str">
            <v>35.19</v>
          </cell>
          <cell r="S49" t="str">
            <v>12.09.19</v>
          </cell>
        </row>
        <row r="50">
          <cell r="C50" t="str">
            <v>Município de Goioerê</v>
          </cell>
          <cell r="D50" t="str">
            <v>Inova Goio</v>
          </cell>
          <cell r="J50">
            <v>5000</v>
          </cell>
          <cell r="P50" t="str">
            <v>859.19</v>
          </cell>
          <cell r="Q50" t="str">
            <v>17.09.19</v>
          </cell>
          <cell r="R50" t="str">
            <v>39.19</v>
          </cell>
          <cell r="S50" t="str">
            <v>17.09.19</v>
          </cell>
        </row>
        <row r="51">
          <cell r="C51" t="str">
            <v>Município de Ribeirão Claro</v>
          </cell>
          <cell r="D51" t="str">
            <v>23ª FESCAFÉ</v>
          </cell>
          <cell r="J51">
            <v>15000</v>
          </cell>
          <cell r="P51" t="str">
            <v>847.19</v>
          </cell>
          <cell r="Q51" t="str">
            <v>02.07.19</v>
          </cell>
          <cell r="R51" t="str">
            <v>12.19</v>
          </cell>
          <cell r="S51" t="str">
            <v>07.07.19</v>
          </cell>
        </row>
        <row r="52">
          <cell r="C52" t="str">
            <v>Município de Kaloré</v>
          </cell>
          <cell r="D52" t="str">
            <v>58º aniversário de emancipação político-administrativa</v>
          </cell>
          <cell r="J52">
            <v>10000</v>
          </cell>
          <cell r="P52" t="str">
            <v>848.19</v>
          </cell>
          <cell r="Q52" t="str">
            <v>09.07.19</v>
          </cell>
          <cell r="R52" t="str">
            <v>14.19</v>
          </cell>
          <cell r="S52" t="str">
            <v>09.07.19</v>
          </cell>
        </row>
        <row r="53">
          <cell r="C53" t="str">
            <v>ASSESPRO-Associação das Empresas Brasileiras de Tecnologia da Informação</v>
          </cell>
          <cell r="D53" t="str">
            <v>My Inova Summit 2019</v>
          </cell>
          <cell r="J53">
            <v>10000</v>
          </cell>
          <cell r="P53" t="str">
            <v>851.19</v>
          </cell>
          <cell r="Q53" t="str">
            <v>30.07.19</v>
          </cell>
          <cell r="R53" t="str">
            <v>18.19</v>
          </cell>
          <cell r="S53" t="str">
            <v>30.07.19</v>
          </cell>
        </row>
        <row r="55">
          <cell r="C55" t="str">
            <v>ASPROFIZ Associação dos Produtores Rurais Recanto Feliz</v>
          </cell>
          <cell r="D55" t="str">
            <v>IX FACIA – Feira Agropecuária, Industrial e Comercial de Andirá</v>
          </cell>
          <cell r="J55">
            <v>5000</v>
          </cell>
          <cell r="P55" t="str">
            <v>858.19</v>
          </cell>
          <cell r="Q55" t="str">
            <v>12.09.19</v>
          </cell>
          <cell r="R55" t="str">
            <v>34.19</v>
          </cell>
          <cell r="S55" t="str">
            <v>12.09.19</v>
          </cell>
        </row>
        <row r="56">
          <cell r="C56" t="str">
            <v>OAB/PR-Ordem dos Advogados do Brasil - Paraná</v>
          </cell>
          <cell r="D56" t="str">
            <v>II Congresso Paranaense de Direito Bancário</v>
          </cell>
          <cell r="J56">
            <v>10000</v>
          </cell>
          <cell r="P56" t="str">
            <v>851.19</v>
          </cell>
          <cell r="Q56" t="str">
            <v>30.07.19</v>
          </cell>
          <cell r="R56" t="str">
            <v>19.19</v>
          </cell>
          <cell r="S56" t="str">
            <v>30.07.19</v>
          </cell>
        </row>
        <row r="57">
          <cell r="C57" t="str">
            <v>Comissão Municipal de eventos Salgado Filho</v>
          </cell>
          <cell r="D57" t="str">
            <v>25ª Festa do Vinho e do Queijo</v>
          </cell>
          <cell r="J57">
            <v>10000</v>
          </cell>
          <cell r="P57" t="str">
            <v>848.19</v>
          </cell>
          <cell r="Q57" t="str">
            <v>09.07.19</v>
          </cell>
          <cell r="R57" t="str">
            <v>15.19</v>
          </cell>
          <cell r="S57" t="str">
            <v>09.07.19</v>
          </cell>
        </row>
        <row r="58">
          <cell r="C58" t="str">
            <v>Sociedade Rural de Pérola - Prefeitura Municipal Pérola</v>
          </cell>
          <cell r="D58" t="str">
            <v>16ª Expopérola</v>
          </cell>
          <cell r="J58">
            <v>5000</v>
          </cell>
          <cell r="P58" t="str">
            <v>858.19</v>
          </cell>
          <cell r="Q58" t="str">
            <v>12.09.19</v>
          </cell>
          <cell r="R58" t="str">
            <v>37.19</v>
          </cell>
          <cell r="S58" t="str">
            <v>12.09.19</v>
          </cell>
        </row>
        <row r="60">
          <cell r="C60" t="str">
            <v xml:space="preserve">Associação dos Jornais Diários </v>
          </cell>
          <cell r="D60" t="str">
            <v>Workshop Digital de Jornais</v>
          </cell>
          <cell r="J60">
            <v>30000</v>
          </cell>
          <cell r="P60" t="str">
            <v>849.19</v>
          </cell>
          <cell r="Q60" t="str">
            <v>16.07.19</v>
          </cell>
          <cell r="R60" t="str">
            <v>17.19</v>
          </cell>
          <cell r="S60" t="str">
            <v>16.07.19</v>
          </cell>
        </row>
        <row r="61">
          <cell r="C61" t="str">
            <v>Município de Mangueirinha</v>
          </cell>
          <cell r="D61" t="str">
            <v>9ª Exposição Feira Agropecuária, Comercial e Industrial de Mangueirinha</v>
          </cell>
          <cell r="J61">
            <v>10000</v>
          </cell>
          <cell r="P61" t="str">
            <v>864.19</v>
          </cell>
          <cell r="Q61" t="str">
            <v>22.10.19</v>
          </cell>
          <cell r="R61" t="str">
            <v>59.19</v>
          </cell>
          <cell r="S61" t="str">
            <v>22.10.19</v>
          </cell>
        </row>
        <row r="62">
          <cell r="C62" t="str">
            <v>Maestro Esporte Clube</v>
          </cell>
          <cell r="D62" t="str">
            <v>Maestro da bola</v>
          </cell>
          <cell r="P62" t="str">
            <v>853.19</v>
          </cell>
          <cell r="Q62" t="str">
            <v>13.08.19</v>
          </cell>
          <cell r="R62" t="str">
            <v>23.19</v>
          </cell>
          <cell r="S62" t="str">
            <v>13.08.19</v>
          </cell>
        </row>
        <row r="64">
          <cell r="C64" t="str">
            <v>ACIT -Associação comercial e Empresarial de Toledo</v>
          </cell>
          <cell r="D64" t="str">
            <v>Pig Data</v>
          </cell>
          <cell r="J64">
            <v>10000</v>
          </cell>
          <cell r="P64" t="str">
            <v>860.19</v>
          </cell>
          <cell r="Q64" t="str">
            <v>24.09.19</v>
          </cell>
          <cell r="R64" t="str">
            <v>44.19</v>
          </cell>
          <cell r="S64" t="str">
            <v>24.09.19</v>
          </cell>
        </row>
        <row r="65">
          <cell r="C65" t="str">
            <v>Município de Salto do Itarare</v>
          </cell>
          <cell r="D65" t="str">
            <v>59 Aniversario de Emancipação politica e Adm de Salto do Itarare</v>
          </cell>
          <cell r="J65">
            <v>10000</v>
          </cell>
          <cell r="P65" t="str">
            <v>858.19</v>
          </cell>
          <cell r="Q65" t="str">
            <v>12.09.19</v>
          </cell>
          <cell r="R65" t="str">
            <v>38.19</v>
          </cell>
          <cell r="S65" t="str">
            <v>12.09.19</v>
          </cell>
        </row>
        <row r="66">
          <cell r="C66" t="str">
            <v>Rotary Club de Jandaia do Sul</v>
          </cell>
          <cell r="D66" t="str">
            <v>15ª Festa da leitoa na brasa</v>
          </cell>
          <cell r="J66">
            <v>5000</v>
          </cell>
          <cell r="P66" t="str">
            <v>856.19</v>
          </cell>
          <cell r="Q66" t="str">
            <v>04.09.09</v>
          </cell>
          <cell r="R66" t="str">
            <v>26.19</v>
          </cell>
          <cell r="S66" t="str">
            <v>04.09.19</v>
          </cell>
        </row>
        <row r="68">
          <cell r="C68" t="str">
            <v>Município de Sertaneja</v>
          </cell>
          <cell r="D68" t="str">
            <v>XXIII Festa do Peão</v>
          </cell>
          <cell r="J68">
            <v>5000</v>
          </cell>
          <cell r="P68" t="str">
            <v>863.19</v>
          </cell>
          <cell r="Q68" t="str">
            <v>16.10.19</v>
          </cell>
          <cell r="R68" t="str">
            <v>56.19</v>
          </cell>
          <cell r="S68" t="str">
            <v>16.10.19</v>
          </cell>
        </row>
        <row r="69">
          <cell r="C69" t="str">
            <v xml:space="preserve">SEBRAE/PR- Serviço de Apoio as Micro e Pequenas Empresas do Paraná </v>
          </cell>
          <cell r="D69" t="str">
            <v xml:space="preserve">Encontro estadual de Agentes de Crédito e de Desenvolvimento </v>
          </cell>
          <cell r="J69">
            <v>50000</v>
          </cell>
          <cell r="P69" t="str">
            <v>861.19</v>
          </cell>
          <cell r="Q69" t="str">
            <v>1º.10.19</v>
          </cell>
          <cell r="R69" t="str">
            <v>46.19</v>
          </cell>
          <cell r="S69" t="str">
            <v>1º.10.19</v>
          </cell>
        </row>
        <row r="70">
          <cell r="C70" t="str">
            <v xml:space="preserve">FUNDEP - Fundação de Apoio ao Ensino, Extensão, Pesquisa e Pós-graduação </v>
          </cell>
          <cell r="D70" t="str">
            <v>Fish Congress e Expo Fish Brasil - IFC</v>
          </cell>
          <cell r="J70">
            <v>30000</v>
          </cell>
          <cell r="P70" t="str">
            <v>858.19</v>
          </cell>
          <cell r="Q70" t="str">
            <v>12.09.19</v>
          </cell>
          <cell r="R70" t="str">
            <v>31.19</v>
          </cell>
          <cell r="S70" t="str">
            <v>12.09.19</v>
          </cell>
        </row>
        <row r="71">
          <cell r="C71" t="str">
            <v>ACIMACAR- Associação Comercial e Empresarial de Marechal Cândido Rondon</v>
          </cell>
          <cell r="D71" t="str">
            <v>Concurso de Vídeo Amador Jovem Empreendedor</v>
          </cell>
          <cell r="J71">
            <v>7500</v>
          </cell>
          <cell r="P71" t="str">
            <v>858.19</v>
          </cell>
          <cell r="Q71" t="str">
            <v>12.09.19</v>
          </cell>
          <cell r="R71" t="str">
            <v>32.19</v>
          </cell>
          <cell r="S71" t="str">
            <v>12.09.19</v>
          </cell>
        </row>
        <row r="72">
          <cell r="C72" t="str">
            <v>ASRINP- Associação do Sistema Nacional de Inovação Norte Pioneiro</v>
          </cell>
          <cell r="D72" t="str">
            <v>Geniuscon 2019</v>
          </cell>
          <cell r="J72">
            <v>10000</v>
          </cell>
          <cell r="P72" t="str">
            <v>860.19</v>
          </cell>
          <cell r="Q72" t="str">
            <v>24.09.19</v>
          </cell>
          <cell r="R72" t="str">
            <v>41.19</v>
          </cell>
          <cell r="S72" t="str">
            <v>24.09.19</v>
          </cell>
        </row>
        <row r="77">
          <cell r="C77" t="str">
            <v xml:space="preserve">SEBRAE/PR- Serviço de Apoio as Micro e Pequenas Empresas do Paraná </v>
          </cell>
          <cell r="D77" t="str">
            <v>Summit 2019</v>
          </cell>
          <cell r="J77">
            <v>50000</v>
          </cell>
          <cell r="P77" t="str">
            <v>860.19</v>
          </cell>
          <cell r="Q77" t="str">
            <v>24.09.19</v>
          </cell>
          <cell r="R77" t="str">
            <v>42.19</v>
          </cell>
          <cell r="S77" t="str">
            <v>24.09.19</v>
          </cell>
        </row>
        <row r="78">
          <cell r="C78" t="str">
            <v>Rede Bras para o Desenv Metrologia, Tecnologia e Qualidade – Paraná Metrologia</v>
          </cell>
          <cell r="D78" t="str">
            <v>6ª Conferência Internacional de Energias Inteligentes – Smart Energy CIEI&amp;EXPO 2019</v>
          </cell>
          <cell r="J78">
            <v>7000</v>
          </cell>
          <cell r="P78" t="str">
            <v>863.19</v>
          </cell>
          <cell r="Q78" t="str">
            <v>16.10.19</v>
          </cell>
          <cell r="R78" t="str">
            <v>55.19</v>
          </cell>
          <cell r="S78" t="str">
            <v>16.10.19</v>
          </cell>
        </row>
        <row r="79">
          <cell r="C79" t="str">
            <v>ACEUV- Associação Comercial e Empresarial de União da Vitória</v>
          </cell>
          <cell r="D79" t="str">
            <v xml:space="preserve">12o Festa Nacional da Costela </v>
          </cell>
          <cell r="J79">
            <v>20000</v>
          </cell>
          <cell r="P79" t="str">
            <v>860.19</v>
          </cell>
          <cell r="Q79" t="str">
            <v>24.09.19</v>
          </cell>
          <cell r="R79" t="str">
            <v>40.19</v>
          </cell>
          <cell r="S79" t="str">
            <v>24.09.19</v>
          </cell>
        </row>
        <row r="80">
          <cell r="C80" t="str">
            <v>ACEUV- Associação Comercial e Empresarial de União da Vitória</v>
          </cell>
          <cell r="D80" t="str">
            <v>2ª Festa dia do Gaucho</v>
          </cell>
          <cell r="J80">
            <v>10000</v>
          </cell>
          <cell r="P80" t="str">
            <v>858.19</v>
          </cell>
          <cell r="Q80" t="str">
            <v>12.09.19</v>
          </cell>
          <cell r="R80" t="str">
            <v>33.19</v>
          </cell>
          <cell r="S80" t="str">
            <v>12.09.19</v>
          </cell>
        </row>
        <row r="81">
          <cell r="C81" t="str">
            <v>SENAI -FIEP (café - ver com Luciano Martins)</v>
          </cell>
          <cell r="D81" t="str">
            <v>Talk da Industria</v>
          </cell>
          <cell r="J81">
            <v>1000</v>
          </cell>
          <cell r="P81" t="str">
            <v>861.19</v>
          </cell>
          <cell r="Q81" t="str">
            <v>1º.10.19</v>
          </cell>
          <cell r="R81" t="str">
            <v>51.19</v>
          </cell>
          <cell r="S81" t="str">
            <v>1º.10.19</v>
          </cell>
        </row>
        <row r="82">
          <cell r="C82" t="str">
            <v>ACIR- Associação Comercial e Empresarial de Rolândia</v>
          </cell>
          <cell r="D82" t="str">
            <v>30ª Oktoberfest</v>
          </cell>
          <cell r="J82">
            <v>5000</v>
          </cell>
          <cell r="P82" t="str">
            <v>860.19</v>
          </cell>
          <cell r="Q82" t="str">
            <v>24.09.19</v>
          </cell>
          <cell r="R82" t="str">
            <v>43.19</v>
          </cell>
          <cell r="S82" t="str">
            <v>24.09.19</v>
          </cell>
        </row>
        <row r="83">
          <cell r="C83" t="str">
            <v>UNEBAC - Assis Chateaubriand</v>
          </cell>
          <cell r="D83" t="str">
            <v>EXPO ASSIS 2019</v>
          </cell>
          <cell r="J83">
            <v>5000</v>
          </cell>
          <cell r="P83" t="str">
            <v>861.19</v>
          </cell>
          <cell r="Q83" t="str">
            <v>1º.10.19</v>
          </cell>
          <cell r="R83" t="str">
            <v>47.19</v>
          </cell>
          <cell r="S83" t="str">
            <v>1º.10.19</v>
          </cell>
        </row>
        <row r="84">
          <cell r="C84" t="str">
            <v>Prefeitura Municipal Enéas Marques</v>
          </cell>
          <cell r="D84" t="str">
            <v>Natal</v>
          </cell>
          <cell r="J84">
            <v>5000</v>
          </cell>
          <cell r="P84" t="str">
            <v>864.19</v>
          </cell>
          <cell r="Q84" t="str">
            <v>22.10.19</v>
          </cell>
          <cell r="R84" t="str">
            <v>58.19</v>
          </cell>
          <cell r="S84" t="str">
            <v>22.10.19</v>
          </cell>
        </row>
        <row r="85">
          <cell r="D85" t="str">
            <v>4ª Expo Esperença</v>
          </cell>
          <cell r="J85">
            <v>5000</v>
          </cell>
          <cell r="P85" t="str">
            <v>866.19</v>
          </cell>
          <cell r="Q85" t="str">
            <v>20.11.19</v>
          </cell>
          <cell r="R85" t="str">
            <v>71.19</v>
          </cell>
          <cell r="S85" t="str">
            <v>20.11.19</v>
          </cell>
        </row>
        <row r="86">
          <cell r="C86" t="str">
            <v>AMP- Associação dos Município dos Paraná</v>
          </cell>
          <cell r="D86" t="str">
            <v>Inovação a Serviço dos Paranaenses</v>
          </cell>
          <cell r="J86">
            <v>75000</v>
          </cell>
          <cell r="P86" t="str">
            <v>862.19</v>
          </cell>
          <cell r="Q86" t="str">
            <v>08.10.19</v>
          </cell>
          <cell r="R86" t="str">
            <v>53.19</v>
          </cell>
          <cell r="S86" t="str">
            <v>08.10.19</v>
          </cell>
        </row>
        <row r="88">
          <cell r="D88" t="str">
            <v>XV Festa de Colonização em Rio Negro</v>
          </cell>
          <cell r="J88">
            <v>10000</v>
          </cell>
          <cell r="P88" t="str">
            <v>865.19</v>
          </cell>
          <cell r="Q88" t="str">
            <v>06.11.19</v>
          </cell>
          <cell r="R88" t="str">
            <v>66.19</v>
          </cell>
          <cell r="S88" t="str">
            <v>06.11.19</v>
          </cell>
        </row>
        <row r="90">
          <cell r="D90" t="str">
            <v>Festiberê Day</v>
          </cell>
          <cell r="J90">
            <v>10000</v>
          </cell>
          <cell r="P90" t="str">
            <v>866.19</v>
          </cell>
          <cell r="Q90" t="str">
            <v>20.11.19</v>
          </cell>
          <cell r="R90" t="str">
            <v>70.19</v>
          </cell>
          <cell r="S90" t="str">
            <v>20.11.19</v>
          </cell>
        </row>
        <row r="91">
          <cell r="C91" t="str">
            <v>ASSESPRO-Associação das Empresas Brasileiras de Tecnologia da Informação</v>
          </cell>
          <cell r="D91" t="str">
            <v>Semana Paraná Inovador</v>
          </cell>
          <cell r="J91">
            <v>5000</v>
          </cell>
          <cell r="P91" t="str">
            <v>862.19</v>
          </cell>
          <cell r="Q91" t="str">
            <v>08.10.19</v>
          </cell>
          <cell r="R91" t="str">
            <v>50.19</v>
          </cell>
          <cell r="S91" t="str">
            <v>08.10.19</v>
          </cell>
        </row>
        <row r="93">
          <cell r="D93" t="str">
            <v>84º Aniversário de Wenceslau Braz</v>
          </cell>
          <cell r="J93">
            <v>5000</v>
          </cell>
          <cell r="P93" t="str">
            <v>866.19</v>
          </cell>
          <cell r="Q93" t="str">
            <v>20.11.19</v>
          </cell>
          <cell r="R93" t="str">
            <v>67.19</v>
          </cell>
          <cell r="S93" t="str">
            <v>20.11.19</v>
          </cell>
        </row>
        <row r="94">
          <cell r="D94" t="str">
            <v>55º Aniversário</v>
          </cell>
          <cell r="J94">
            <v>5000</v>
          </cell>
          <cell r="P94" t="str">
            <v>867.19</v>
          </cell>
          <cell r="Q94" t="str">
            <v>27.11.19</v>
          </cell>
          <cell r="R94" t="str">
            <v>72.19</v>
          </cell>
          <cell r="S94" t="str">
            <v>27.11.19</v>
          </cell>
        </row>
        <row r="95">
          <cell r="D95" t="str">
            <v>Aniversário de Jandaia do Sul</v>
          </cell>
          <cell r="J95">
            <v>10000</v>
          </cell>
          <cell r="P95" t="str">
            <v>866.19</v>
          </cell>
          <cell r="Q95" t="str">
            <v>20.11.19</v>
          </cell>
          <cell r="R95" t="str">
            <v>69.19</v>
          </cell>
          <cell r="S95" t="str">
            <v>20.11.19</v>
          </cell>
        </row>
        <row r="96">
          <cell r="D96" t="str">
            <v>Festa da Uva</v>
          </cell>
          <cell r="J96">
            <v>10000</v>
          </cell>
          <cell r="P96" t="str">
            <v>865.19</v>
          </cell>
          <cell r="Q96" t="str">
            <v>06.11.19</v>
          </cell>
          <cell r="R96" t="str">
            <v>64.19</v>
          </cell>
          <cell r="S96" t="str">
            <v>06.11.19</v>
          </cell>
        </row>
        <row r="97">
          <cell r="D97" t="str">
            <v>Campanha Valorização do Comercio</v>
          </cell>
          <cell r="J97">
            <v>1000</v>
          </cell>
          <cell r="P97" t="str">
            <v>865.19</v>
          </cell>
          <cell r="Q97" t="str">
            <v>06.11.19</v>
          </cell>
          <cell r="R97" t="str">
            <v>63.19</v>
          </cell>
          <cell r="S97" t="str">
            <v>06.11.19</v>
          </cell>
        </row>
        <row r="98">
          <cell r="C98" t="str">
            <v>CGE - Controladoria Geral do Estado</v>
          </cell>
          <cell r="D98" t="str">
            <v>2º Simposio combate a Corrupção</v>
          </cell>
          <cell r="J98">
            <v>10000</v>
          </cell>
          <cell r="P98" t="str">
            <v>865.19</v>
          </cell>
          <cell r="Q98" t="str">
            <v>06.11.19</v>
          </cell>
          <cell r="R98" t="str">
            <v>61.19</v>
          </cell>
          <cell r="S98" t="str">
            <v>06.11.19</v>
          </cell>
        </row>
        <row r="99">
          <cell r="D99" t="str">
            <v>Expoesta 2019</v>
          </cell>
          <cell r="J99">
            <v>7000</v>
          </cell>
          <cell r="P99" t="str">
            <v>865.19</v>
          </cell>
          <cell r="Q99" t="str">
            <v>06.11.19</v>
          </cell>
          <cell r="R99" t="str">
            <v>65.19</v>
          </cell>
          <cell r="S99" t="str">
            <v>06.11.19</v>
          </cell>
        </row>
        <row r="100">
          <cell r="D100" t="str">
            <v>Caminhando com Breno</v>
          </cell>
          <cell r="J100">
            <v>5000</v>
          </cell>
          <cell r="P100" t="str">
            <v>866.19</v>
          </cell>
          <cell r="Q100" t="str">
            <v>20.11.19</v>
          </cell>
          <cell r="R100" t="str">
            <v>68.19</v>
          </cell>
          <cell r="S100" t="str">
            <v>20.11.19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omento.pr.gov.br/sites/default/arquivos_restritos/files/documento/2019-12/014_19_58_ANIVERSARIO_KALORE.pdf" TargetMode="External"/><Relationship Id="rId18" Type="http://schemas.openxmlformats.org/officeDocument/2006/relationships/hyperlink" Target="http://www.fomento.pr.gov.br/sites/default/arquivos_restritos/files/documento/2019-12/019_19_CONGRESSO_DIREITO_BANCARIO_OAB.pdf" TargetMode="External"/><Relationship Id="rId26" Type="http://schemas.openxmlformats.org/officeDocument/2006/relationships/hyperlink" Target="http://www.fomento.pr.gov.br/sites/default/arquivos_restritos/files/documento/2019-12/029-19_ORQUESTRA_JUVENIL_QUARTETO_DE_CORDAS.pdf" TargetMode="External"/><Relationship Id="rId39" Type="http://schemas.openxmlformats.org/officeDocument/2006/relationships/hyperlink" Target="http://www.fomento.pr.gov.br/sites/default/arquivos_restritos/files/documento/2019-12/043_19_ACIR_FEIRA_OKTOBERFEST.pdf" TargetMode="External"/><Relationship Id="rId21" Type="http://schemas.openxmlformats.org/officeDocument/2006/relationships/hyperlink" Target="http://www.fomento.pr.gov.br/sites/default/arquivos_restritos/files/documento/2019-12/023_19_MAESTRO_DA_BOLA_MAESTRO_ESPORTE_CLUBE.pdf" TargetMode="External"/><Relationship Id="rId34" Type="http://schemas.openxmlformats.org/officeDocument/2006/relationships/hyperlink" Target="http://www.fomento.pr.gov.br/sites/default/arquivos_restritos/files/documento/2019-12/037_19_EXPOPEROLA_SRP.pdf" TargetMode="External"/><Relationship Id="rId42" Type="http://schemas.openxmlformats.org/officeDocument/2006/relationships/hyperlink" Target="http://www.fomento.pr.gov.br/sites/default/arquivos_restritos/files/documento/2019-12/046_19_ENCONTRO_AGENTES_SEBRAE.pdf" TargetMode="External"/><Relationship Id="rId47" Type="http://schemas.openxmlformats.org/officeDocument/2006/relationships/hyperlink" Target="http://www.fomento.pr.gov.br/sites/default/arquivos_restritos/files/documento/2019-12/051_19_SENAI_TALK_DA_INDUSTRIA%20ass.pdf" TargetMode="External"/><Relationship Id="rId50" Type="http://schemas.openxmlformats.org/officeDocument/2006/relationships/hyperlink" Target="http://www.fomento.pr.gov.br/sites/default/arquivos_restritos/files/documento/2019-12/054_19_TOP_MARKETING_ADVB.pdf" TargetMode="External"/><Relationship Id="rId55" Type="http://schemas.openxmlformats.org/officeDocument/2006/relationships/hyperlink" Target="http://www.fomento.pr.gov.br/sites/default/arquivos_restritos/files/documento/2019-12/059_19_9_FEIRA_AGROPECUARIA_Municipio_Manguerinha.pdf" TargetMode="External"/><Relationship Id="rId7" Type="http://schemas.openxmlformats.org/officeDocument/2006/relationships/hyperlink" Target="http://www.fomento.pr.gov.br/sites/default/arquivos_restritos/files/documento/2019-12/007_19_SABORES_DO_PINHAO_ASCESME.pdf" TargetMode="External"/><Relationship Id="rId12" Type="http://schemas.openxmlformats.org/officeDocument/2006/relationships/hyperlink" Target="http://www.fomento.pr.gov.br/sites/default/arquivos_restritos/files/documento/2019-12/012_19_127_23_FESCAFE_RIBEIRAO_CLARO.pdf" TargetMode="External"/><Relationship Id="rId17" Type="http://schemas.openxmlformats.org/officeDocument/2006/relationships/hyperlink" Target="http://www.fomento.pr.gov.br/sites/default/arquivos_restritos/files/documento/2019-12/018_19_MY_INOVA_SUMMIT_ASSESPRO.pdf" TargetMode="External"/><Relationship Id="rId25" Type="http://schemas.openxmlformats.org/officeDocument/2006/relationships/hyperlink" Target="http://www.fomento.pr.gov.br/sites/default/arquivos_restritos/files/documento/2019-12/028_19_XXIV_FORUM_GARANTIA_SGCCENTRAL%20-%20ass.pdf" TargetMode="External"/><Relationship Id="rId33" Type="http://schemas.openxmlformats.org/officeDocument/2006/relationships/hyperlink" Target="http://www.fomento.pr.gov.br/sites/default/arquivos_restritos/files/documento/2019-12/036_19_SINDIMETAL_EMPREENDWEEK.pdf" TargetMode="External"/><Relationship Id="rId38" Type="http://schemas.openxmlformats.org/officeDocument/2006/relationships/hyperlink" Target="http://www.fomento.pr.gov.br/sites/default/arquivos_restritos/files/documento/2019-12/042_19_SEBRAE_SUMMIT.pdf" TargetMode="External"/><Relationship Id="rId46" Type="http://schemas.openxmlformats.org/officeDocument/2006/relationships/hyperlink" Target="http://www.fomento.pr.gov.br/sites/default/arquivos_restritos/files/documento/2019-12/050_19__FEIRA_DE_INOVACAO_ASSESPRO.pdf" TargetMode="External"/><Relationship Id="rId59" Type="http://schemas.openxmlformats.org/officeDocument/2006/relationships/hyperlink" Target="http://www.fomento.pr.gov.br/sites/default/arquivos_restritos/files/documento/2019-12/065_19_EXPOESTA_Municipio_Floresta.pdf" TargetMode="External"/><Relationship Id="rId2" Type="http://schemas.openxmlformats.org/officeDocument/2006/relationships/hyperlink" Target="http://www.fomento.pr.gov.br/sites/default/arquivos_restritos/files/documento/2019-12/002_19_II%20HACKATHON%20INOVA%20AGRO_SRM.pdf" TargetMode="External"/><Relationship Id="rId16" Type="http://schemas.openxmlformats.org/officeDocument/2006/relationships/hyperlink" Target="http://www.fomento.pr.gov.br/sites/default/arquivos_restritos/files/documento/2019-12/017_19_WORKSHOP_DIGITA_DE_JORNAIS_ADI.pdf" TargetMode="External"/><Relationship Id="rId20" Type="http://schemas.openxmlformats.org/officeDocument/2006/relationships/hyperlink" Target="http://www.fomento.pr.gov.br/sites/default/arquivos_restritos/files/documento/2019-12/022_19_EXPOASTORGA_SRA.pdf" TargetMode="External"/><Relationship Id="rId29" Type="http://schemas.openxmlformats.org/officeDocument/2006/relationships/hyperlink" Target="http://www.fomento.pr.gov.br/sites/default/arquivos_restritos/files/documento/2019-12/032_19_ACIMACAR_VIDEO_JOVEM_EMPREENDEDOR.pdf" TargetMode="External"/><Relationship Id="rId41" Type="http://schemas.openxmlformats.org/officeDocument/2006/relationships/hyperlink" Target="http://www.fomento.pr.gov.br/sites/default/arquivos_restritos/files/documento/2019-12/045_19_FACIAP_CONGRESSO_PARANAENSE.pdf" TargetMode="External"/><Relationship Id="rId54" Type="http://schemas.openxmlformats.org/officeDocument/2006/relationships/hyperlink" Target="http://www.fomento.pr.gov.br/sites/default/arquivos_restritos/files/documento/2019-12/058_19_FESTA_DE_NATAL_ENEAS_MARQUES.pdf" TargetMode="External"/><Relationship Id="rId1" Type="http://schemas.openxmlformats.org/officeDocument/2006/relationships/hyperlink" Target="http://www.fomento.pr.gov.br/sites/default/arquivos_restritos/files/documento/2019-12/001_19__XVIII%20ENAMPE_FAMPEPAR.pdf" TargetMode="External"/><Relationship Id="rId6" Type="http://schemas.openxmlformats.org/officeDocument/2006/relationships/hyperlink" Target="http://www.fomento.pr.gov.br/sites/default/arquivos_restritos/files/documento/2019-12/006_19_MEGAFEIRA_ACIA_ARAPONGAS.pdf" TargetMode="External"/><Relationship Id="rId11" Type="http://schemas.openxmlformats.org/officeDocument/2006/relationships/hyperlink" Target="http://www.fomento.pr.gov.br/sites/default/arquivos_restritos/files/documento/2019-12/011_19_127-ANIVERSARIO_MUNICIPIO_CLEVELANDIA.pdf" TargetMode="External"/><Relationship Id="rId24" Type="http://schemas.openxmlformats.org/officeDocument/2006/relationships/hyperlink" Target="http://www.fomento.pr.gov.br/sites/default/arquivos_restritos/files/documento/2019-12/027-19_EXPOMATE_ACIASMS.pdf" TargetMode="External"/><Relationship Id="rId32" Type="http://schemas.openxmlformats.org/officeDocument/2006/relationships/hyperlink" Target="http://www.fomento.pr.gov.br/sites/default/arquivos_restritos/files/documento/2019-12/035_19_25_CONGRESSO_RADIODIFUSAO_AERP.pdf" TargetMode="External"/><Relationship Id="rId37" Type="http://schemas.openxmlformats.org/officeDocument/2006/relationships/hyperlink" Target="http://www.fomento.pr.gov.br/sites/default/arquivos_restritos/files/documento/2019-12/041_19_ASRI_GENIUSCON.pdf" TargetMode="External"/><Relationship Id="rId40" Type="http://schemas.openxmlformats.org/officeDocument/2006/relationships/hyperlink" Target="http://www.fomento.pr.gov.br/sites/default/arquivos_restritos/files/documento/2019-12/044_19_PIG_DATA_ACIT.pdf" TargetMode="External"/><Relationship Id="rId45" Type="http://schemas.openxmlformats.org/officeDocument/2006/relationships/hyperlink" Target="http://www.fomento.pr.gov.br/sites/default/arquivos_restritos/files/documento/2019-12/049_19_ACIL_LIDERE.pdf" TargetMode="External"/><Relationship Id="rId53" Type="http://schemas.openxmlformats.org/officeDocument/2006/relationships/hyperlink" Target="http://www.fomento.pr.gov.br/sites/default/arquivos_restritos/files/documento/2019-12/057_19_EXPOVIZINHOS_ACEDV.pdf" TargetMode="External"/><Relationship Id="rId58" Type="http://schemas.openxmlformats.org/officeDocument/2006/relationships/hyperlink" Target="http://www.fomento.pr.gov.br/sites/default/arquivos_restritos/files/documento/2019-12/064_19_FESTA_DA_UVA_Municipio_Rosario_do_Ivai.pdf" TargetMode="External"/><Relationship Id="rId5" Type="http://schemas.openxmlformats.org/officeDocument/2006/relationships/hyperlink" Target="http://www.fomento.pr.gov.br/sites/default/arquivos_restritos/files/documento/2019-12/005_19_INOVALAB_FACIAP.pdf" TargetMode="External"/><Relationship Id="rId15" Type="http://schemas.openxmlformats.org/officeDocument/2006/relationships/hyperlink" Target="http://www.fomento.pr.gov.br/sites/default/arquivos_restritos/files/documento/2019-12/016_19_RECONNECT_APAE.pdf" TargetMode="External"/><Relationship Id="rId23" Type="http://schemas.openxmlformats.org/officeDocument/2006/relationships/hyperlink" Target="http://www.fomento.pr.gov.br/sites/default/arquivos_restritos/files/documento/2019-12/026-19_FESTA_LEITOA_ROTARY_JANDAIA.pdf" TargetMode="External"/><Relationship Id="rId28" Type="http://schemas.openxmlformats.org/officeDocument/2006/relationships/hyperlink" Target="http://www.fomento.pr.gov.br/sites/default/arquivos_restritos/files/documento/2019-12/031_19_FISH_CONGRESS_FUNDEP%20ass.pdf" TargetMode="External"/><Relationship Id="rId36" Type="http://schemas.openxmlformats.org/officeDocument/2006/relationships/hyperlink" Target="http://www.fomento.pr.gov.br/sites/default/arquivos_restritos/files/documento/2019-12/040-19_FESTA_COSTELA_ACEUV.pdf" TargetMode="External"/><Relationship Id="rId49" Type="http://schemas.openxmlformats.org/officeDocument/2006/relationships/hyperlink" Target="http://www.fomento.pr.gov.br/sites/default/arquivos_restritos/files/documento/2019-12/053_19_AMP_GOVERNO_5_0.pdf" TargetMode="External"/><Relationship Id="rId57" Type="http://schemas.openxmlformats.org/officeDocument/2006/relationships/hyperlink" Target="http://www.fomento.pr.gov.br/sites/default/arquivos_restritos/files/documento/2019-12/061-19_II_SIMPOSIO_CGE.pdf" TargetMode="External"/><Relationship Id="rId10" Type="http://schemas.openxmlformats.org/officeDocument/2006/relationships/hyperlink" Target="http://www.fomento.pr.gov.br/sites/default/arquivos_restritos/files/documento/2019-12/010-19_SIMPOSIO_CGE.pdf" TargetMode="External"/><Relationship Id="rId19" Type="http://schemas.openxmlformats.org/officeDocument/2006/relationships/hyperlink" Target="http://www.fomento.pr.gov.br/sites/default/arquivos_restritos/files/documento/2019-12/020_SEMANA_EMPRESARIAL_ACICLA.pdf" TargetMode="External"/><Relationship Id="rId31" Type="http://schemas.openxmlformats.org/officeDocument/2006/relationships/hyperlink" Target="http://www.fomento.pr.gov.br/sites/default/arquivos_restritos/files/documento/2019-12/034_19_IX_FACIA_ASPROFIZ.pdf" TargetMode="External"/><Relationship Id="rId44" Type="http://schemas.openxmlformats.org/officeDocument/2006/relationships/hyperlink" Target="http://www.fomento.pr.gov.br/sites/default/arquivos_restritos/files/documento/2019-12/048_19_ADVB_PREMIO_PERSONALIDADES%20-%20ass.pdf" TargetMode="External"/><Relationship Id="rId52" Type="http://schemas.openxmlformats.org/officeDocument/2006/relationships/hyperlink" Target="http://www.fomento.pr.gov.br/sites/default/arquivos_restritos/files/documento/2019-12/056_19_FESTA_DO_PEAO_SERTANEJA.pdf" TargetMode="External"/><Relationship Id="rId60" Type="http://schemas.openxmlformats.org/officeDocument/2006/relationships/hyperlink" Target="http://www.fomento.pr.gov.br/sites/default/arquivos_restritos/files/documento/2019-12/038_19_59_ANIVERSARIO_SALTO_ITARARE.pdf" TargetMode="External"/><Relationship Id="rId4" Type="http://schemas.openxmlformats.org/officeDocument/2006/relationships/hyperlink" Target="http://www.fomento.pr.gov.br/sites/default/arquivos_restritos/files/documento/2019-12/004_19_AULA%20MAGNA_SIEP.pdf" TargetMode="External"/><Relationship Id="rId9" Type="http://schemas.openxmlformats.org/officeDocument/2006/relationships/hyperlink" Target="http://www.fomento.pr.gov.br/sites/default/arquivos_restritos/files/documento/2019-12/009_19_THINKING_CELEPAR.pdf" TargetMode="External"/><Relationship Id="rId14" Type="http://schemas.openxmlformats.org/officeDocument/2006/relationships/hyperlink" Target="http://www.fomento.pr.gov.br/sites/default/arquivos_restritos/files/documento/2019-12/015_19_25_FESTA_QUEIJO_COMISSAO_SALGADO_FILHO.pdf" TargetMode="External"/><Relationship Id="rId22" Type="http://schemas.openxmlformats.org/officeDocument/2006/relationships/hyperlink" Target="http://www.fomento.pr.gov.br/sites/default/arquivos_restritos/files/documento/2019-12/024_19_CONGRESSO_MOVELEIRO_FIEP.pdf" TargetMode="External"/><Relationship Id="rId27" Type="http://schemas.openxmlformats.org/officeDocument/2006/relationships/hyperlink" Target="http://www.fomento.pr.gov.br/sites/default/arquivos_restritos/files/documento/2019-12/030_19_CIDADE_NATAL_ASA%20ass.pdf" TargetMode="External"/><Relationship Id="rId30" Type="http://schemas.openxmlformats.org/officeDocument/2006/relationships/hyperlink" Target="http://www.fomento.pr.gov.br/sites/default/arquivos_restritos/files/documento/2019-12/033-19_FESTA_GAUCHO_ACEUV.pdf" TargetMode="External"/><Relationship Id="rId35" Type="http://schemas.openxmlformats.org/officeDocument/2006/relationships/hyperlink" Target="http://www.fomento.pr.gov.br/sites/default/arquivos_restritos/files/documento/2019-12/039_19_INOVAGOIO_Municipio_Goioere.pdf" TargetMode="External"/><Relationship Id="rId43" Type="http://schemas.openxmlformats.org/officeDocument/2006/relationships/hyperlink" Target="http://www.fomento.pr.gov.br/sites/default/arquivos_restritos/files/documento/2019-12/047_19_EXPOASSIS2019_UNEBAC.pdf" TargetMode="External"/><Relationship Id="rId48" Type="http://schemas.openxmlformats.org/officeDocument/2006/relationships/hyperlink" Target="http://www.fomento.pr.gov.br/sites/default/arquivos_restritos/files/documento/2019-12/052_19_ACIM_PREMIO_JOVEM_EMPREENDEDOR.pdf" TargetMode="External"/><Relationship Id="rId56" Type="http://schemas.openxmlformats.org/officeDocument/2006/relationships/hyperlink" Target="http://www.fomento.pr.gov.br/sites/default/arquivos_restritos/files/documento/2019-12/060_19_8_EXPOLEOPOLIS_Municipio_Leopolis.pdf" TargetMode="External"/><Relationship Id="rId8" Type="http://schemas.openxmlformats.org/officeDocument/2006/relationships/hyperlink" Target="http://www.fomento.pr.gov.br/sites/default/arquivos_restritos/files/documento/2019-12/008_19_MORRETES_CHEF_ADETUR_LITORAL.pdf" TargetMode="External"/><Relationship Id="rId51" Type="http://schemas.openxmlformats.org/officeDocument/2006/relationships/hyperlink" Target="http://www.fomento.pr.gov.br/sites/default/arquivos_restritos/files/documento/2019-12/055_19_SMART_ENERGY_PARANA_METROLOGIA.pdf" TargetMode="External"/><Relationship Id="rId3" Type="http://schemas.openxmlformats.org/officeDocument/2006/relationships/hyperlink" Target="http://www.fomento.pr.gov.br/sites/default/arquivos_restritos/files/documento/2019-12/003_19_FESTIVAL%20DE%20VINHOS%20DO%20PARANA_VINOP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>
      <selection activeCell="A3" sqref="A3"/>
    </sheetView>
  </sheetViews>
  <sheetFormatPr defaultRowHeight="15" x14ac:dyDescent="0.25"/>
  <cols>
    <col min="1" max="1" width="47.7109375" style="33" customWidth="1"/>
    <col min="2" max="2" width="44.5703125" style="33" customWidth="1"/>
    <col min="3" max="3" width="12.85546875" style="31" customWidth="1"/>
    <col min="4" max="4" width="8.140625" style="31" customWidth="1"/>
    <col min="5" max="5" width="8" style="31" customWidth="1"/>
    <col min="6" max="6" width="13.85546875" style="31" bestFit="1" customWidth="1"/>
    <col min="7" max="7" width="8.140625" style="30" customWidth="1"/>
    <col min="8" max="8" width="10.85546875" style="32" bestFit="1" customWidth="1"/>
    <col min="9" max="9" width="9.140625" style="1"/>
  </cols>
  <sheetData>
    <row r="1" spans="1:9" ht="30" customHeight="1" x14ac:dyDescent="0.25">
      <c r="A1" s="34" t="s">
        <v>0</v>
      </c>
      <c r="B1" s="35"/>
      <c r="C1" s="35"/>
      <c r="D1" s="35"/>
      <c r="E1" s="35"/>
      <c r="F1" s="35"/>
      <c r="G1" s="35"/>
      <c r="H1" s="36"/>
    </row>
    <row r="2" spans="1:9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spans="1:9" ht="30" customHeight="1" x14ac:dyDescent="0.25">
      <c r="A3" s="7" t="str">
        <f>[1]Todos!C11</f>
        <v>FAMPEPAR - Federação das Assoc de Micro e Pequenas Empresas do Paraná</v>
      </c>
      <c r="B3" s="8" t="str">
        <f>[1]Todos!D11</f>
        <v>XVIII ENAMPE – Encontro Nacional da Micro e Pequena Empresa</v>
      </c>
      <c r="C3" s="9">
        <f>[1]Todos!J11</f>
        <v>10000</v>
      </c>
      <c r="D3" s="10" t="str">
        <f>[1]Todos!P11</f>
        <v>838.19</v>
      </c>
      <c r="E3" s="10" t="str">
        <f>[1]Todos!Q11</f>
        <v>30.04.19</v>
      </c>
      <c r="F3" s="11" t="str">
        <f>[1]Todos!R11</f>
        <v>01.19</v>
      </c>
      <c r="G3" s="10" t="str">
        <f>[1]Todos!S11</f>
        <v>02.05.19</v>
      </c>
      <c r="H3" s="40" t="s">
        <v>8</v>
      </c>
    </row>
    <row r="4" spans="1:9" ht="30" customHeight="1" x14ac:dyDescent="0.25">
      <c r="A4" s="7" t="str">
        <f>[1]Todos!C31</f>
        <v>SRM - Sociedade Rural de Maringá</v>
      </c>
      <c r="B4" s="8" t="str">
        <f>[1]Todos!D31</f>
        <v>Hackathon</v>
      </c>
      <c r="C4" s="9">
        <f>[1]Todos!J31</f>
        <v>15000</v>
      </c>
      <c r="D4" s="10" t="str">
        <f>[1]Todos!P31</f>
        <v>839.19</v>
      </c>
      <c r="E4" s="10" t="str">
        <f>[1]Todos!Q31</f>
        <v>08.05.19</v>
      </c>
      <c r="F4" s="11" t="str">
        <f>[1]Todos!R31</f>
        <v>02.19</v>
      </c>
      <c r="G4" s="10" t="str">
        <f>[1]Todos!S31</f>
        <v>08.05.19</v>
      </c>
      <c r="H4" s="40" t="s">
        <v>8</v>
      </c>
    </row>
    <row r="5" spans="1:9" ht="30" customHeight="1" x14ac:dyDescent="0.25">
      <c r="A5" s="7" t="str">
        <f>[1]Todos!C22</f>
        <v>VINOPAR – Associação do Vitivinicultores do Paraná</v>
      </c>
      <c r="B5" s="8" t="str">
        <f>[1]Todos!D22</f>
        <v>Festival do Vinho do Paraná</v>
      </c>
      <c r="C5" s="9">
        <f>[1]Todos!J22</f>
        <v>6000</v>
      </c>
      <c r="D5" s="10" t="str">
        <f>[1]Todos!P22</f>
        <v>839.19</v>
      </c>
      <c r="E5" s="10" t="str">
        <f>[1]Todos!Q22</f>
        <v>08.05.19</v>
      </c>
      <c r="F5" s="11" t="str">
        <f>[1]Todos!R22</f>
        <v>03.19</v>
      </c>
      <c r="G5" s="10" t="str">
        <f>[1]Todos!S22</f>
        <v>08.05.19</v>
      </c>
      <c r="H5" s="40" t="s">
        <v>8</v>
      </c>
    </row>
    <row r="6" spans="1:9" ht="30" customHeight="1" x14ac:dyDescent="0.25">
      <c r="A6" s="7" t="str">
        <f>[1]Todos!C18</f>
        <v>SIEP - Soc. Integração dos Estudantes Paranaenses</v>
      </c>
      <c r="B6" s="8" t="str">
        <f>[1]Todos!D18</f>
        <v>Aula Magna</v>
      </c>
      <c r="C6" s="9">
        <f>[1]Todos!J18</f>
        <v>5000</v>
      </c>
      <c r="D6" s="10" t="str">
        <f>[1]Todos!P18</f>
        <v>840.19</v>
      </c>
      <c r="E6" s="10" t="str">
        <f>[1]Todos!Q18</f>
        <v>14.05.19</v>
      </c>
      <c r="F6" s="11" t="str">
        <f>[1]Todos!R18</f>
        <v>04.19</v>
      </c>
      <c r="G6" s="10" t="str">
        <f>[1]Todos!S18</f>
        <v>14.05.19</v>
      </c>
      <c r="H6" s="40" t="s">
        <v>8</v>
      </c>
    </row>
    <row r="7" spans="1:9" ht="30" customHeight="1" x14ac:dyDescent="0.25">
      <c r="A7" s="7" t="str">
        <f>[1]Todos!C30</f>
        <v>FACIAP - Federação das Associações de Comerciais e Empresariais do Paraná</v>
      </c>
      <c r="B7" s="8" t="str">
        <f>[1]Todos!D30</f>
        <v>FACIAP INOVALAB</v>
      </c>
      <c r="C7" s="9">
        <f>[1]Todos!J30</f>
        <v>25000</v>
      </c>
      <c r="D7" s="10" t="str">
        <f>[1]Todos!P30</f>
        <v>841.19</v>
      </c>
      <c r="E7" s="10" t="str">
        <f>[1]Todos!Q30</f>
        <v>24.05.19</v>
      </c>
      <c r="F7" s="11" t="str">
        <f>[1]Todos!R30</f>
        <v>05.19</v>
      </c>
      <c r="G7" s="10" t="str">
        <f>[1]Todos!S30</f>
        <v>24.05.19</v>
      </c>
      <c r="H7" s="40" t="s">
        <v>8</v>
      </c>
    </row>
    <row r="8" spans="1:9" ht="30" customHeight="1" x14ac:dyDescent="0.25">
      <c r="A8" s="7" t="str">
        <f>[1]Todos!C39</f>
        <v>ACIA – Associação Comercial, Industrial de Arapongas</v>
      </c>
      <c r="B8" s="8" t="str">
        <f>[1]Todos!D39</f>
        <v>Mega Feira Queima de Estoque</v>
      </c>
      <c r="C8" s="9">
        <f>[1]Todos!J39</f>
        <v>15000</v>
      </c>
      <c r="D8" s="10" t="str">
        <f>[1]Todos!P39</f>
        <v>842.19</v>
      </c>
      <c r="E8" s="10" t="str">
        <f>[1]Todos!Q39</f>
        <v>03.06.19</v>
      </c>
      <c r="F8" s="11" t="str">
        <f>[1]Todos!R39</f>
        <v>06.19</v>
      </c>
      <c r="G8" s="10" t="str">
        <f>[1]Todos!S39</f>
        <v>03.06.19</v>
      </c>
      <c r="H8" s="40" t="s">
        <v>8</v>
      </c>
    </row>
    <row r="9" spans="1:9" ht="30" customHeight="1" x14ac:dyDescent="0.25">
      <c r="A9" s="7" t="str">
        <f>[1]Todos!C32</f>
        <v>ASCESME – Associação dos Comerciantes Estabelecidos no Mercado Municipal de Curitiba</v>
      </c>
      <c r="B9" s="8" t="str">
        <f>[1]Todos!D32</f>
        <v>Sabores do Pinhão</v>
      </c>
      <c r="C9" s="9">
        <f>[1]Todos!J32</f>
        <v>15000</v>
      </c>
      <c r="D9" s="10" t="str">
        <f>[1]Todos!P32</f>
        <v>842.19</v>
      </c>
      <c r="E9" s="10" t="str">
        <f>[1]Todos!Q32</f>
        <v>03.06.19</v>
      </c>
      <c r="F9" s="11" t="str">
        <f>[1]Todos!R32</f>
        <v>07.19</v>
      </c>
      <c r="G9" s="10" t="str">
        <f>[1]Todos!S32</f>
        <v>03.06.19</v>
      </c>
      <c r="H9" s="40" t="s">
        <v>8</v>
      </c>
    </row>
    <row r="10" spans="1:9" ht="30" customHeight="1" x14ac:dyDescent="0.25">
      <c r="A10" s="7" t="str">
        <f>[1]Todos!C6</f>
        <v>ADETUR Litoral – Agência de Desenv do Turismo Sustentável do Litoral do Paraná</v>
      </c>
      <c r="B10" s="8" t="str">
        <f>[1]Todos!D6</f>
        <v>Morretes Chef</v>
      </c>
      <c r="C10" s="9">
        <f>[1]Todos!J6</f>
        <v>15000</v>
      </c>
      <c r="D10" s="10" t="str">
        <f>[1]Todos!P6</f>
        <v>844.19</v>
      </c>
      <c r="E10" s="10" t="str">
        <f>[1]Todos!Q6</f>
        <v>11.06.19</v>
      </c>
      <c r="F10" s="11" t="str">
        <f>[1]Todos!R6</f>
        <v>08.19</v>
      </c>
      <c r="G10" s="10" t="str">
        <f>[1]Todos!S6</f>
        <v>11.06.19</v>
      </c>
      <c r="H10" s="40" t="s">
        <v>8</v>
      </c>
    </row>
    <row r="11" spans="1:9" ht="30" customHeight="1" x14ac:dyDescent="0.25">
      <c r="A11" s="7" t="str">
        <f>[1]Todos!C34</f>
        <v>CELEPAR – Companhia de Tecnologia da Informação e Comunicação do Paraná</v>
      </c>
      <c r="B11" s="8" t="str">
        <f>[1]Todos!D34</f>
        <v>EVENTO THINKING</v>
      </c>
      <c r="C11" s="9">
        <f>[1]Todos!J34</f>
        <v>20000</v>
      </c>
      <c r="D11" s="10" t="str">
        <f>[1]Todos!P34</f>
        <v>844.19</v>
      </c>
      <c r="E11" s="10" t="str">
        <f>[1]Todos!Q34</f>
        <v>11.06.19</v>
      </c>
      <c r="F11" s="11" t="str">
        <f>[1]Todos!R34</f>
        <v>09.19</v>
      </c>
      <c r="G11" s="10" t="str">
        <f>[1]Todos!S34</f>
        <v>11.06.19</v>
      </c>
      <c r="H11" s="40" t="s">
        <v>8</v>
      </c>
    </row>
    <row r="12" spans="1:9" ht="30" customHeight="1" x14ac:dyDescent="0.25">
      <c r="A12" s="7" t="str">
        <f>[1]Todos!C42</f>
        <v>Controladoria Geral do Estado</v>
      </c>
      <c r="B12" s="8" t="str">
        <f>[1]Todos!D42</f>
        <v>I Simpósio Paranaense de Combate à Corrupção na Administração Pública</v>
      </c>
      <c r="C12" s="9">
        <f>[1]Todos!J42</f>
        <v>5687.2</v>
      </c>
      <c r="D12" s="10" t="str">
        <f>[1]Todos!P42</f>
        <v>844.19</v>
      </c>
      <c r="E12" s="10" t="str">
        <f>[1]Todos!Q42</f>
        <v>11.06.19</v>
      </c>
      <c r="F12" s="11" t="str">
        <f>[1]Todos!R42</f>
        <v>10.19</v>
      </c>
      <c r="G12" s="10" t="str">
        <f>[1]Todos!S42</f>
        <v>11.06.19</v>
      </c>
      <c r="H12" s="40" t="s">
        <v>8</v>
      </c>
    </row>
    <row r="13" spans="1:9" ht="30" customHeight="1" x14ac:dyDescent="0.25">
      <c r="A13" s="7" t="str">
        <f>[1]Todos!C46</f>
        <v>Prefeitura Municipal de Clevelândia</v>
      </c>
      <c r="B13" s="8" t="str">
        <f>[1]Todos!D46</f>
        <v>127 anos da emancipação político-administrativa do município</v>
      </c>
      <c r="C13" s="9">
        <f>[1]Todos!J46</f>
        <v>10000</v>
      </c>
      <c r="D13" s="10" t="str">
        <f>[1]Todos!P46</f>
        <v>845.19</v>
      </c>
      <c r="E13" s="10" t="str">
        <f>[1]Todos!Q46</f>
        <v>17.06.19</v>
      </c>
      <c r="F13" s="11" t="str">
        <f>[1]Todos!R46</f>
        <v>11.19</v>
      </c>
      <c r="G13" s="10" t="str">
        <f>[1]Todos!S46</f>
        <v>17.06.19</v>
      </c>
      <c r="H13" s="40" t="s">
        <v>8</v>
      </c>
    </row>
    <row r="14" spans="1:9" ht="30" customHeight="1" x14ac:dyDescent="0.25">
      <c r="A14" s="7" t="str">
        <f>[1]Todos!C51</f>
        <v>Município de Ribeirão Claro</v>
      </c>
      <c r="B14" s="8" t="str">
        <f>[1]Todos!D51</f>
        <v>23ª FESCAFÉ</v>
      </c>
      <c r="C14" s="9">
        <f>[1]Todos!J51</f>
        <v>15000</v>
      </c>
      <c r="D14" s="10" t="str">
        <f>[1]Todos!P51</f>
        <v>847.19</v>
      </c>
      <c r="E14" s="10" t="str">
        <f>[1]Todos!Q51</f>
        <v>02.07.19</v>
      </c>
      <c r="F14" s="11" t="str">
        <f>[1]Todos!R51</f>
        <v>12.19</v>
      </c>
      <c r="G14" s="10" t="str">
        <f>[1]Todos!S51</f>
        <v>07.07.19</v>
      </c>
      <c r="H14" s="40" t="s">
        <v>8</v>
      </c>
    </row>
    <row r="15" spans="1:9" ht="30" customHeight="1" x14ac:dyDescent="0.25">
      <c r="A15" s="7" t="s">
        <v>9</v>
      </c>
      <c r="B15" s="8" t="str">
        <f>[1]Todos!D48</f>
        <v>Semana Empresarial 2019</v>
      </c>
      <c r="C15" s="9">
        <f>[1]Todos!J48</f>
        <v>8000</v>
      </c>
      <c r="D15" s="10" t="str">
        <f>[1]Todos!P48</f>
        <v>848.19</v>
      </c>
      <c r="E15" s="10" t="str">
        <f>[1]Todos!Q48</f>
        <v>09.07.19</v>
      </c>
      <c r="F15" s="11" t="str">
        <f>[1]Todos!R48</f>
        <v>13.19</v>
      </c>
      <c r="G15" s="10" t="str">
        <f>[1]Todos!S48</f>
        <v>09.07.19</v>
      </c>
      <c r="H15" s="12" t="s">
        <v>8</v>
      </c>
      <c r="I15" s="1">
        <v>1</v>
      </c>
    </row>
    <row r="16" spans="1:9" ht="30" customHeight="1" x14ac:dyDescent="0.25">
      <c r="A16" s="7" t="str">
        <f>[1]Todos!C52</f>
        <v>Município de Kaloré</v>
      </c>
      <c r="B16" s="8" t="str">
        <f>[1]Todos!D52</f>
        <v>58º aniversário de emancipação político-administrativa</v>
      </c>
      <c r="C16" s="9">
        <f>[1]Todos!J52</f>
        <v>10000</v>
      </c>
      <c r="D16" s="10" t="str">
        <f>[1]Todos!P52</f>
        <v>848.19</v>
      </c>
      <c r="E16" s="10" t="str">
        <f>[1]Todos!Q52</f>
        <v>09.07.19</v>
      </c>
      <c r="F16" s="11" t="str">
        <f>[1]Todos!R52</f>
        <v>14.19</v>
      </c>
      <c r="G16" s="10" t="str">
        <f>[1]Todos!S52</f>
        <v>09.07.19</v>
      </c>
      <c r="H16" s="40" t="s">
        <v>8</v>
      </c>
    </row>
    <row r="17" spans="1:9" ht="30" customHeight="1" x14ac:dyDescent="0.25">
      <c r="A17" s="7" t="str">
        <f>[1]Todos!C57</f>
        <v>Comissão Municipal de eventos Salgado Filho</v>
      </c>
      <c r="B17" s="8" t="str">
        <f>[1]Todos!D57</f>
        <v>25ª Festa do Vinho e do Queijo</v>
      </c>
      <c r="C17" s="9">
        <f>[1]Todos!J57</f>
        <v>10000</v>
      </c>
      <c r="D17" s="10" t="str">
        <f>[1]Todos!P57</f>
        <v>848.19</v>
      </c>
      <c r="E17" s="10" t="str">
        <f>[1]Todos!Q57</f>
        <v>09.07.19</v>
      </c>
      <c r="F17" s="11" t="str">
        <f>[1]Todos!R57</f>
        <v>15.19</v>
      </c>
      <c r="G17" s="10" t="str">
        <f>[1]Todos!S57</f>
        <v>09.07.19</v>
      </c>
      <c r="H17" s="40" t="s">
        <v>8</v>
      </c>
    </row>
    <row r="18" spans="1:9" ht="30" customHeight="1" x14ac:dyDescent="0.25">
      <c r="A18" s="7" t="str">
        <f>[1]Todos!C45</f>
        <v>APAE-Associação de Pais e Amigos dos Excepcionais</v>
      </c>
      <c r="B18" s="8" t="str">
        <f>[1]Todos!D45</f>
        <v>Reconnect</v>
      </c>
      <c r="C18" s="9">
        <f>[1]Todos!J45</f>
        <v>10000</v>
      </c>
      <c r="D18" s="10" t="str">
        <f>[1]Todos!P45</f>
        <v xml:space="preserve">848.19  </v>
      </c>
      <c r="E18" s="10" t="str">
        <f>[1]Todos!Q45</f>
        <v>09.07.19</v>
      </c>
      <c r="F18" s="11" t="str">
        <f>[1]Todos!R45</f>
        <v>16.19</v>
      </c>
      <c r="G18" s="10" t="str">
        <f>[1]Todos!S45</f>
        <v>09.07.19</v>
      </c>
      <c r="H18" s="40" t="s">
        <v>8</v>
      </c>
    </row>
    <row r="19" spans="1:9" ht="30" customHeight="1" x14ac:dyDescent="0.25">
      <c r="A19" s="7" t="str">
        <f>[1]Todos!C60</f>
        <v xml:space="preserve">Associação dos Jornais Diários </v>
      </c>
      <c r="B19" s="8" t="str">
        <f>[1]Todos!D60</f>
        <v>Workshop Digital de Jornais</v>
      </c>
      <c r="C19" s="9">
        <f>[1]Todos!J60</f>
        <v>30000</v>
      </c>
      <c r="D19" s="10" t="str">
        <f>[1]Todos!P60</f>
        <v>849.19</v>
      </c>
      <c r="E19" s="10" t="str">
        <f>[1]Todos!Q60</f>
        <v>16.07.19</v>
      </c>
      <c r="F19" s="11" t="str">
        <f>[1]Todos!R60</f>
        <v>17.19</v>
      </c>
      <c r="G19" s="10" t="str">
        <f>[1]Todos!S60</f>
        <v>16.07.19</v>
      </c>
      <c r="H19" s="40" t="s">
        <v>8</v>
      </c>
    </row>
    <row r="20" spans="1:9" ht="30" customHeight="1" x14ac:dyDescent="0.25">
      <c r="A20" s="7" t="str">
        <f>[1]Todos!C53</f>
        <v>ASSESPRO-Associação das Empresas Brasileiras de Tecnologia da Informação</v>
      </c>
      <c r="B20" s="8" t="str">
        <f>[1]Todos!D53</f>
        <v>My Inova Summit 2019</v>
      </c>
      <c r="C20" s="9">
        <f>[1]Todos!J53</f>
        <v>10000</v>
      </c>
      <c r="D20" s="10" t="str">
        <f>[1]Todos!P53</f>
        <v>851.19</v>
      </c>
      <c r="E20" s="10" t="str">
        <f>[1]Todos!Q53</f>
        <v>30.07.19</v>
      </c>
      <c r="F20" s="11" t="str">
        <f>[1]Todos!R53</f>
        <v>18.19</v>
      </c>
      <c r="G20" s="10" t="str">
        <f>[1]Todos!S53</f>
        <v>30.07.19</v>
      </c>
      <c r="H20" s="40" t="s">
        <v>8</v>
      </c>
    </row>
    <row r="21" spans="1:9" ht="30" customHeight="1" x14ac:dyDescent="0.25">
      <c r="A21" s="7" t="str">
        <f>[1]Todos!C56</f>
        <v>OAB/PR-Ordem dos Advogados do Brasil - Paraná</v>
      </c>
      <c r="B21" s="8" t="str">
        <f>[1]Todos!D56</f>
        <v>II Congresso Paranaense de Direito Bancário</v>
      </c>
      <c r="C21" s="9">
        <f>[1]Todos!J56</f>
        <v>10000</v>
      </c>
      <c r="D21" s="10" t="str">
        <f>[1]Todos!P56</f>
        <v>851.19</v>
      </c>
      <c r="E21" s="10" t="str">
        <f>[1]Todos!Q56</f>
        <v>30.07.19</v>
      </c>
      <c r="F21" s="11" t="str">
        <f>[1]Todos!R56</f>
        <v>19.19</v>
      </c>
      <c r="G21" s="10" t="str">
        <f>[1]Todos!S56</f>
        <v>30.07.19</v>
      </c>
      <c r="H21" s="40" t="s">
        <v>8</v>
      </c>
    </row>
    <row r="22" spans="1:9" ht="30" customHeight="1" x14ac:dyDescent="0.25">
      <c r="A22" s="7" t="str">
        <f>[1]Todos!C44</f>
        <v>ACICLA – Associação Comercial Industrial e Agropecuária de Campo Largo</v>
      </c>
      <c r="B22" s="8" t="str">
        <f>[1]Todos!D44</f>
        <v>Semana Empresarial 2019</v>
      </c>
      <c r="C22" s="9">
        <f>[1]Todos!J44</f>
        <v>10000</v>
      </c>
      <c r="D22" s="10" t="str">
        <f>[1]Todos!P44</f>
        <v>852.19</v>
      </c>
      <c r="E22" s="10" t="str">
        <f>[1]Todos!Q44</f>
        <v>06.08.19</v>
      </c>
      <c r="F22" s="11" t="str">
        <f>[1]Todos!R44</f>
        <v>20.19</v>
      </c>
      <c r="G22" s="10" t="str">
        <f>[1]Todos!S44</f>
        <v>06.08.19</v>
      </c>
      <c r="H22" s="40" t="s">
        <v>8</v>
      </c>
    </row>
    <row r="23" spans="1:9" ht="30" customHeight="1" x14ac:dyDescent="0.25">
      <c r="A23" s="7" t="s">
        <v>10</v>
      </c>
      <c r="B23" s="8" t="str">
        <f>[1]Todos!D21</f>
        <v>Mérito Empresarial 2019</v>
      </c>
      <c r="C23" s="9">
        <f>[1]Todos!J21</f>
        <v>10000</v>
      </c>
      <c r="D23" s="10" t="str">
        <f>[1]Todos!P21</f>
        <v>853.19</v>
      </c>
      <c r="E23" s="10" t="str">
        <f>[1]Todos!Q21</f>
        <v>13.08.19</v>
      </c>
      <c r="F23" s="11" t="str">
        <f>[1]Todos!R21</f>
        <v>21.19</v>
      </c>
      <c r="G23" s="10" t="str">
        <f>[1]Todos!S21</f>
        <v>13.08.19</v>
      </c>
      <c r="H23" s="12" t="s">
        <v>8</v>
      </c>
      <c r="I23" s="1">
        <v>1</v>
      </c>
    </row>
    <row r="24" spans="1:9" ht="30" customHeight="1" x14ac:dyDescent="0.25">
      <c r="A24" s="7" t="str">
        <f>[1]Todos!C43</f>
        <v>SRA - Sociedade Rural de Astorga</v>
      </c>
      <c r="B24" s="8" t="str">
        <f>[1]Todos!D43</f>
        <v>6ª ExpoAstorga</v>
      </c>
      <c r="C24" s="9">
        <f>[1]Todos!J43</f>
        <v>10000</v>
      </c>
      <c r="D24" s="10" t="str">
        <f>[1]Todos!P43</f>
        <v>853.19</v>
      </c>
      <c r="E24" s="10" t="str">
        <f>[1]Todos!Q43</f>
        <v>13.08.19</v>
      </c>
      <c r="F24" s="11" t="str">
        <f>[1]Todos!R43</f>
        <v>22.19</v>
      </c>
      <c r="G24" s="10" t="str">
        <f>[1]Todos!S43</f>
        <v>13.08.19</v>
      </c>
      <c r="H24" s="40" t="s">
        <v>8</v>
      </c>
    </row>
    <row r="25" spans="1:9" ht="30" customHeight="1" x14ac:dyDescent="0.25">
      <c r="A25" s="7" t="str">
        <f>[1]Todos!C4</f>
        <v>FIEP - Federação das Indústrias do Paraná</v>
      </c>
      <c r="B25" s="8" t="str">
        <f>[1]Todos!D4</f>
        <v>Congresso Nacional Moveleiro</v>
      </c>
      <c r="C25" s="9">
        <f>[1]Todos!J4</f>
        <v>10000</v>
      </c>
      <c r="D25" s="10" t="str">
        <f>[1]Todos!P4</f>
        <v>855.19</v>
      </c>
      <c r="E25" s="10" t="str">
        <f>[1]Todos!Q4</f>
        <v>27.08.19</v>
      </c>
      <c r="F25" s="11" t="str">
        <f>[1]Todos!R4</f>
        <v>24.09</v>
      </c>
      <c r="G25" s="10" t="str">
        <f>[1]Todos!S4</f>
        <v>27.08.19</v>
      </c>
      <c r="H25" s="40" t="s">
        <v>8</v>
      </c>
    </row>
    <row r="26" spans="1:9" ht="30" customHeight="1" x14ac:dyDescent="0.25">
      <c r="A26" s="7" t="s">
        <v>11</v>
      </c>
      <c r="B26" s="8" t="str">
        <f>[1]Todos!D40</f>
        <v>Forum  Empresarial</v>
      </c>
      <c r="C26" s="9">
        <f>[1]Todos!J40</f>
        <v>20000</v>
      </c>
      <c r="D26" s="10" t="str">
        <f>[1]Todos!P40</f>
        <v>856.19</v>
      </c>
      <c r="E26" s="10" t="str">
        <f>[1]Todos!Q40</f>
        <v>04.09.19</v>
      </c>
      <c r="F26" s="11" t="str">
        <f>[1]Todos!R40</f>
        <v>25.19</v>
      </c>
      <c r="G26" s="10" t="str">
        <f>[1]Todos!S40</f>
        <v>04.09.19</v>
      </c>
      <c r="H26" s="12" t="s">
        <v>8</v>
      </c>
      <c r="I26" s="1">
        <v>1</v>
      </c>
    </row>
    <row r="27" spans="1:9" ht="30" customHeight="1" x14ac:dyDescent="0.25">
      <c r="A27" s="7" t="str">
        <f>[1]Todos!C66</f>
        <v>Rotary Club de Jandaia do Sul</v>
      </c>
      <c r="B27" s="8" t="str">
        <f>[1]Todos!D66</f>
        <v>15ª Festa da leitoa na brasa</v>
      </c>
      <c r="C27" s="9">
        <f>[1]Todos!J66</f>
        <v>5000</v>
      </c>
      <c r="D27" s="10" t="str">
        <f>[1]Todos!P66</f>
        <v>856.19</v>
      </c>
      <c r="E27" s="10" t="str">
        <f>[1]Todos!Q66</f>
        <v>04.09.09</v>
      </c>
      <c r="F27" s="11" t="str">
        <f>[1]Todos!R66</f>
        <v>26.19</v>
      </c>
      <c r="G27" s="10" t="str">
        <f>[1]Todos!S66</f>
        <v>04.09.19</v>
      </c>
      <c r="H27" s="40" t="s">
        <v>8</v>
      </c>
    </row>
    <row r="28" spans="1:9" ht="30" customHeight="1" x14ac:dyDescent="0.25">
      <c r="A28" s="7" t="str">
        <f>[1]Todos!C10</f>
        <v>ACIASMS – Assoc Coml, Indl e Agropecuária de São Mateus do Sul</v>
      </c>
      <c r="B28" s="8" t="str">
        <f>[1]Todos!D10</f>
        <v>15ª Expomate</v>
      </c>
      <c r="C28" s="9">
        <f>[1]Todos!J10</f>
        <v>15000</v>
      </c>
      <c r="D28" s="10" t="str">
        <f>[1]Todos!P10</f>
        <v>856.19</v>
      </c>
      <c r="E28" s="10" t="str">
        <f>[1]Todos!Q10</f>
        <v>04.09.19</v>
      </c>
      <c r="F28" s="11" t="str">
        <f>[1]Todos!R10</f>
        <v>27.19</v>
      </c>
      <c r="G28" s="10" t="str">
        <f>[1]Todos!S10</f>
        <v>04.09.19</v>
      </c>
      <c r="H28" s="40" t="s">
        <v>8</v>
      </c>
    </row>
    <row r="29" spans="1:9" ht="30" customHeight="1" x14ac:dyDescent="0.25">
      <c r="A29" s="7" t="str">
        <f>[1]Todos!C8</f>
        <v>SGC – Sociedade Garantidora de Crédito Central</v>
      </c>
      <c r="B29" s="8" t="str">
        <f>[1]Todos!D8</f>
        <v>XXIV Forum Ibero Americano Sistemas de Garantias</v>
      </c>
      <c r="C29" s="9">
        <f>[1]Todos!J8</f>
        <v>40000</v>
      </c>
      <c r="D29" s="10" t="str">
        <f>[1]Todos!P8</f>
        <v>856.19</v>
      </c>
      <c r="E29" s="10" t="str">
        <f>[1]Todos!Q8</f>
        <v>04.09.19</v>
      </c>
      <c r="F29" s="11" t="str">
        <f>[1]Todos!R8</f>
        <v>28.19</v>
      </c>
      <c r="G29" s="10" t="str">
        <f>[1]Todos!S8</f>
        <v>04.09.19</v>
      </c>
      <c r="H29" s="40" t="s">
        <v>8</v>
      </c>
    </row>
    <row r="30" spans="1:9" ht="30" customHeight="1" x14ac:dyDescent="0.25">
      <c r="A30" s="7" t="str">
        <f>[1]Todos!C70</f>
        <v xml:space="preserve">FUNDEP - Fundação de Apoio ao Ensino, Extensão, Pesquisa e Pós-graduação </v>
      </c>
      <c r="B30" s="8" t="str">
        <f>[1]Todos!D70</f>
        <v>Fish Congress e Expo Fish Brasil - IFC</v>
      </c>
      <c r="C30" s="9">
        <f>[1]Todos!J70</f>
        <v>30000</v>
      </c>
      <c r="D30" s="10" t="str">
        <f>[1]Todos!P70</f>
        <v>858.19</v>
      </c>
      <c r="E30" s="10" t="str">
        <f>[1]Todos!Q70</f>
        <v>12.09.19</v>
      </c>
      <c r="F30" s="11" t="str">
        <f>[1]Todos!R70</f>
        <v>31.19</v>
      </c>
      <c r="G30" s="10" t="str">
        <f>[1]Todos!S70</f>
        <v>12.09.19</v>
      </c>
      <c r="H30" s="40" t="s">
        <v>8</v>
      </c>
    </row>
    <row r="31" spans="1:9" ht="30" customHeight="1" x14ac:dyDescent="0.25">
      <c r="A31" s="7" t="str">
        <f>[1]Todos!C71</f>
        <v>ACIMACAR- Associação Comercial e Empresarial de Marechal Cândido Rondon</v>
      </c>
      <c r="B31" s="8" t="str">
        <f>[1]Todos!D71</f>
        <v>Concurso de Vídeo Amador Jovem Empreendedor</v>
      </c>
      <c r="C31" s="9">
        <f>[1]Todos!J71</f>
        <v>7500</v>
      </c>
      <c r="D31" s="10" t="str">
        <f>[1]Todos!P71</f>
        <v>858.19</v>
      </c>
      <c r="E31" s="10" t="str">
        <f>[1]Todos!Q71</f>
        <v>12.09.19</v>
      </c>
      <c r="F31" s="11" t="str">
        <f>[1]Todos!R71</f>
        <v>32.19</v>
      </c>
      <c r="G31" s="10" t="str">
        <f>[1]Todos!S71</f>
        <v>12.09.19</v>
      </c>
      <c r="H31" s="40" t="s">
        <v>8</v>
      </c>
    </row>
    <row r="32" spans="1:9" ht="30" customHeight="1" x14ac:dyDescent="0.25">
      <c r="A32" s="7" t="str">
        <f>[1]Todos!C80</f>
        <v>ACEUV- Associação Comercial e Empresarial de União da Vitória</v>
      </c>
      <c r="B32" s="8" t="str">
        <f>[1]Todos!D80</f>
        <v>2ª Festa dia do Gaucho</v>
      </c>
      <c r="C32" s="9">
        <f>[1]Todos!J80</f>
        <v>10000</v>
      </c>
      <c r="D32" s="10" t="str">
        <f>[1]Todos!P80</f>
        <v>858.19</v>
      </c>
      <c r="E32" s="10" t="str">
        <f>[1]Todos!Q80</f>
        <v>12.09.19</v>
      </c>
      <c r="F32" s="11" t="str">
        <f>[1]Todos!R80</f>
        <v>33.19</v>
      </c>
      <c r="G32" s="10" t="str">
        <f>[1]Todos!S80</f>
        <v>12.09.19</v>
      </c>
      <c r="H32" s="40" t="s">
        <v>8</v>
      </c>
    </row>
    <row r="33" spans="1:8" ht="30" customHeight="1" x14ac:dyDescent="0.25">
      <c r="A33" s="7" t="str">
        <f>[1]Todos!C55</f>
        <v>ASPROFIZ Associação dos Produtores Rurais Recanto Feliz</v>
      </c>
      <c r="B33" s="8" t="str">
        <f>[1]Todos!D55</f>
        <v>IX FACIA – Feira Agropecuária, Industrial e Comercial de Andirá</v>
      </c>
      <c r="C33" s="9">
        <f>[1]Todos!J55</f>
        <v>5000</v>
      </c>
      <c r="D33" s="10" t="str">
        <f>[1]Todos!P55</f>
        <v>858.19</v>
      </c>
      <c r="E33" s="10" t="str">
        <f>[1]Todos!Q55</f>
        <v>12.09.19</v>
      </c>
      <c r="F33" s="11" t="str">
        <f>[1]Todos!R55</f>
        <v>34.19</v>
      </c>
      <c r="G33" s="10" t="str">
        <f>[1]Todos!S55</f>
        <v>12.09.19</v>
      </c>
      <c r="H33" s="40" t="s">
        <v>8</v>
      </c>
    </row>
    <row r="34" spans="1:8" ht="30" customHeight="1" x14ac:dyDescent="0.25">
      <c r="A34" s="7" t="str">
        <f>[1]Todos!C49</f>
        <v>AERP - Associação das emissoras de radiodifusão Paraná</v>
      </c>
      <c r="B34" s="8" t="str">
        <f>[1]Todos!D49</f>
        <v>25º Congresso Paranaense de Radiodifusão e Feira nacional de equipamentos</v>
      </c>
      <c r="C34" s="9">
        <f>[1]Todos!J49</f>
        <v>10000</v>
      </c>
      <c r="D34" s="10" t="str">
        <f>[1]Todos!P49</f>
        <v>858.19</v>
      </c>
      <c r="E34" s="10" t="str">
        <f>[1]Todos!Q49</f>
        <v>12.09.19</v>
      </c>
      <c r="F34" s="11" t="str">
        <f>[1]Todos!R49</f>
        <v>35.19</v>
      </c>
      <c r="G34" s="10" t="str">
        <f>[1]Todos!S49</f>
        <v>12.09.19</v>
      </c>
      <c r="H34" s="40" t="s">
        <v>8</v>
      </c>
    </row>
    <row r="35" spans="1:8" ht="30" customHeight="1" x14ac:dyDescent="0.25">
      <c r="A35" s="7" t="str">
        <f>[1]Todos!C29</f>
        <v>SINDIMETAL</v>
      </c>
      <c r="B35" s="8" t="str">
        <f>[1]Todos!D29</f>
        <v>Empreendeweek 3.0</v>
      </c>
      <c r="C35" s="9">
        <f>[1]Todos!J29</f>
        <v>10000</v>
      </c>
      <c r="D35" s="10" t="str">
        <f>[1]Todos!P29</f>
        <v>858.19</v>
      </c>
      <c r="E35" s="10" t="str">
        <f>[1]Todos!Q29</f>
        <v>12.09.19</v>
      </c>
      <c r="F35" s="11" t="str">
        <f>[1]Todos!R29</f>
        <v>36.19</v>
      </c>
      <c r="G35" s="10" t="str">
        <f>[1]Todos!S29</f>
        <v>12.09.19</v>
      </c>
      <c r="H35" s="40" t="s">
        <v>8</v>
      </c>
    </row>
    <row r="36" spans="1:8" ht="30" customHeight="1" x14ac:dyDescent="0.25">
      <c r="A36" s="7" t="str">
        <f>[1]Todos!C58</f>
        <v>Sociedade Rural de Pérola - Prefeitura Municipal Pérola</v>
      </c>
      <c r="B36" s="8" t="str">
        <f>[1]Todos!D58</f>
        <v>16ª Expopérola</v>
      </c>
      <c r="C36" s="9">
        <f>[1]Todos!J58</f>
        <v>5000</v>
      </c>
      <c r="D36" s="10" t="str">
        <f>[1]Todos!P58</f>
        <v>858.19</v>
      </c>
      <c r="E36" s="10" t="str">
        <f>[1]Todos!Q58</f>
        <v>12.09.19</v>
      </c>
      <c r="F36" s="11" t="str">
        <f>[1]Todos!R58</f>
        <v>37.19</v>
      </c>
      <c r="G36" s="10" t="str">
        <f>[1]Todos!S58</f>
        <v>12.09.19</v>
      </c>
      <c r="H36" s="40" t="s">
        <v>8</v>
      </c>
    </row>
    <row r="37" spans="1:8" ht="30" customHeight="1" x14ac:dyDescent="0.25">
      <c r="A37" s="7" t="str">
        <f>[1]Todos!C65</f>
        <v>Município de Salto do Itarare</v>
      </c>
      <c r="B37" s="8" t="str">
        <f>[1]Todos!D65</f>
        <v>59 Aniversario de Emancipação politica e Adm de Salto do Itarare</v>
      </c>
      <c r="C37" s="9">
        <f>[1]Todos!J65</f>
        <v>10000</v>
      </c>
      <c r="D37" s="10" t="str">
        <f>[1]Todos!P65</f>
        <v>858.19</v>
      </c>
      <c r="E37" s="10" t="str">
        <f>[1]Todos!Q65</f>
        <v>12.09.19</v>
      </c>
      <c r="F37" s="11" t="str">
        <f>[1]Todos!R65</f>
        <v>38.19</v>
      </c>
      <c r="G37" s="10" t="str">
        <f>[1]Todos!S65</f>
        <v>12.09.19</v>
      </c>
      <c r="H37" s="40" t="s">
        <v>8</v>
      </c>
    </row>
    <row r="38" spans="1:8" ht="30" customHeight="1" x14ac:dyDescent="0.25">
      <c r="A38" s="7" t="str">
        <f>[1]Todos!C50</f>
        <v>Município de Goioerê</v>
      </c>
      <c r="B38" s="8" t="str">
        <f>[1]Todos!D50</f>
        <v>Inova Goio</v>
      </c>
      <c r="C38" s="9">
        <f>[1]Todos!J50</f>
        <v>5000</v>
      </c>
      <c r="D38" s="10" t="str">
        <f>[1]Todos!P50</f>
        <v>859.19</v>
      </c>
      <c r="E38" s="10" t="str">
        <f>[1]Todos!Q50</f>
        <v>17.09.19</v>
      </c>
      <c r="F38" s="11" t="str">
        <f>[1]Todos!R50</f>
        <v>39.19</v>
      </c>
      <c r="G38" s="10" t="str">
        <f>[1]Todos!S50</f>
        <v>17.09.19</v>
      </c>
      <c r="H38" s="40" t="s">
        <v>8</v>
      </c>
    </row>
    <row r="39" spans="1:8" ht="30" customHeight="1" x14ac:dyDescent="0.25">
      <c r="A39" s="7" t="str">
        <f>[1]Todos!C79</f>
        <v>ACEUV- Associação Comercial e Empresarial de União da Vitória</v>
      </c>
      <c r="B39" s="8" t="str">
        <f>[1]Todos!D79</f>
        <v xml:space="preserve">12o Festa Nacional da Costela </v>
      </c>
      <c r="C39" s="9">
        <f>[1]Todos!J79</f>
        <v>20000</v>
      </c>
      <c r="D39" s="10" t="str">
        <f>[1]Todos!P79</f>
        <v>860.19</v>
      </c>
      <c r="E39" s="10" t="str">
        <f>[1]Todos!Q79</f>
        <v>24.09.19</v>
      </c>
      <c r="F39" s="11" t="str">
        <f>[1]Todos!R79</f>
        <v>40.19</v>
      </c>
      <c r="G39" s="10" t="str">
        <f>[1]Todos!S79</f>
        <v>24.09.19</v>
      </c>
      <c r="H39" s="40" t="s">
        <v>8</v>
      </c>
    </row>
    <row r="40" spans="1:8" ht="30" customHeight="1" x14ac:dyDescent="0.25">
      <c r="A40" s="7" t="str">
        <f>[1]Todos!C72</f>
        <v>ASRINP- Associação do Sistema Nacional de Inovação Norte Pioneiro</v>
      </c>
      <c r="B40" s="8" t="str">
        <f>[1]Todos!D72</f>
        <v>Geniuscon 2019</v>
      </c>
      <c r="C40" s="9">
        <f>[1]Todos!J72</f>
        <v>10000</v>
      </c>
      <c r="D40" s="10" t="str">
        <f>[1]Todos!P72</f>
        <v>860.19</v>
      </c>
      <c r="E40" s="10" t="str">
        <f>[1]Todos!Q72</f>
        <v>24.09.19</v>
      </c>
      <c r="F40" s="11" t="str">
        <f>[1]Todos!R72</f>
        <v>41.19</v>
      </c>
      <c r="G40" s="10" t="str">
        <f>[1]Todos!S72</f>
        <v>24.09.19</v>
      </c>
      <c r="H40" s="40" t="s">
        <v>8</v>
      </c>
    </row>
    <row r="41" spans="1:8" ht="30" customHeight="1" x14ac:dyDescent="0.25">
      <c r="A41" s="7" t="str">
        <f>[1]Todos!C77</f>
        <v xml:space="preserve">SEBRAE/PR- Serviço de Apoio as Micro e Pequenas Empresas do Paraná </v>
      </c>
      <c r="B41" s="8" t="str">
        <f>[1]Todos!D77</f>
        <v>Summit 2019</v>
      </c>
      <c r="C41" s="9">
        <f>[1]Todos!J77</f>
        <v>50000</v>
      </c>
      <c r="D41" s="10" t="str">
        <f>[1]Todos!P77</f>
        <v>860.19</v>
      </c>
      <c r="E41" s="10" t="str">
        <f>[1]Todos!Q77</f>
        <v>24.09.19</v>
      </c>
      <c r="F41" s="11" t="str">
        <f>[1]Todos!R77</f>
        <v>42.19</v>
      </c>
      <c r="G41" s="10" t="str">
        <f>[1]Todos!S77</f>
        <v>24.09.19</v>
      </c>
      <c r="H41" s="40" t="s">
        <v>8</v>
      </c>
    </row>
    <row r="42" spans="1:8" ht="30" customHeight="1" x14ac:dyDescent="0.25">
      <c r="A42" s="7" t="str">
        <f>[1]Todos!C82</f>
        <v>ACIR- Associação Comercial e Empresarial de Rolândia</v>
      </c>
      <c r="B42" s="8" t="str">
        <f>[1]Todos!D82</f>
        <v>30ª Oktoberfest</v>
      </c>
      <c r="C42" s="9">
        <f>[1]Todos!J82</f>
        <v>5000</v>
      </c>
      <c r="D42" s="10" t="str">
        <f>[1]Todos!P82</f>
        <v>860.19</v>
      </c>
      <c r="E42" s="10" t="str">
        <f>[1]Todos!Q82</f>
        <v>24.09.19</v>
      </c>
      <c r="F42" s="11" t="str">
        <f>[1]Todos!R82</f>
        <v>43.19</v>
      </c>
      <c r="G42" s="10" t="str">
        <f>[1]Todos!S82</f>
        <v>24.09.19</v>
      </c>
      <c r="H42" s="40" t="s">
        <v>8</v>
      </c>
    </row>
    <row r="43" spans="1:8" ht="30" customHeight="1" x14ac:dyDescent="0.25">
      <c r="A43" s="7" t="str">
        <f>[1]Todos!C64</f>
        <v>ACIT -Associação comercial e Empresarial de Toledo</v>
      </c>
      <c r="B43" s="8" t="str">
        <f>[1]Todos!D64</f>
        <v>Pig Data</v>
      </c>
      <c r="C43" s="9">
        <f>[1]Todos!J64</f>
        <v>10000</v>
      </c>
      <c r="D43" s="10" t="str">
        <f>[1]Todos!P64</f>
        <v>860.19</v>
      </c>
      <c r="E43" s="10" t="str">
        <f>[1]Todos!Q64</f>
        <v>24.09.19</v>
      </c>
      <c r="F43" s="11" t="str">
        <f>[1]Todos!R64</f>
        <v>44.19</v>
      </c>
      <c r="G43" s="10" t="str">
        <f>[1]Todos!S64</f>
        <v>24.09.19</v>
      </c>
      <c r="H43" s="40" t="s">
        <v>8</v>
      </c>
    </row>
    <row r="44" spans="1:8" ht="30" customHeight="1" x14ac:dyDescent="0.25">
      <c r="A44" s="7" t="str">
        <f>[1]Todos!C9</f>
        <v>FACIAP - Federação das Associações de Comerciais e Empresariais do Paraná</v>
      </c>
      <c r="B44" s="8" t="s">
        <v>12</v>
      </c>
      <c r="C44" s="9">
        <f>[1]Todos!J9</f>
        <v>25000</v>
      </c>
      <c r="D44" s="10" t="str">
        <f>[1]Todos!P9</f>
        <v>861.19</v>
      </c>
      <c r="E44" s="10" t="str">
        <f>[1]Todos!Q9</f>
        <v>1º.10.19</v>
      </c>
      <c r="F44" s="11" t="str">
        <f>[1]Todos!R9</f>
        <v>45.19</v>
      </c>
      <c r="G44" s="10" t="str">
        <f>[1]Todos!S9</f>
        <v>1º.10.19</v>
      </c>
      <c r="H44" s="40" t="s">
        <v>8</v>
      </c>
    </row>
    <row r="45" spans="1:8" ht="30" customHeight="1" x14ac:dyDescent="0.25">
      <c r="A45" s="7" t="str">
        <f>[1]Todos!C69</f>
        <v xml:space="preserve">SEBRAE/PR- Serviço de Apoio as Micro e Pequenas Empresas do Paraná </v>
      </c>
      <c r="B45" s="8" t="str">
        <f>[1]Todos!D69</f>
        <v xml:space="preserve">Encontro estadual de Agentes de Crédito e de Desenvolvimento </v>
      </c>
      <c r="C45" s="9">
        <f>[1]Todos!J69</f>
        <v>50000</v>
      </c>
      <c r="D45" s="10" t="str">
        <f>[1]Todos!P69</f>
        <v>861.19</v>
      </c>
      <c r="E45" s="10" t="str">
        <f>[1]Todos!Q69</f>
        <v>1º.10.19</v>
      </c>
      <c r="F45" s="11" t="str">
        <f>[1]Todos!R69</f>
        <v>46.19</v>
      </c>
      <c r="G45" s="10" t="str">
        <f>[1]Todos!S69</f>
        <v>1º.10.19</v>
      </c>
      <c r="H45" s="40" t="s">
        <v>8</v>
      </c>
    </row>
    <row r="46" spans="1:8" ht="30" customHeight="1" x14ac:dyDescent="0.25">
      <c r="A46" s="7" t="str">
        <f>[1]Todos!C83</f>
        <v>UNEBAC - Assis Chateaubriand</v>
      </c>
      <c r="B46" s="8" t="str">
        <f>[1]Todos!D83</f>
        <v>EXPO ASSIS 2019</v>
      </c>
      <c r="C46" s="9">
        <f>[1]Todos!J83</f>
        <v>5000</v>
      </c>
      <c r="D46" s="10" t="str">
        <f>[1]Todos!P83</f>
        <v>861.19</v>
      </c>
      <c r="E46" s="10" t="str">
        <f>[1]Todos!Q83</f>
        <v>1º.10.19</v>
      </c>
      <c r="F46" s="11" t="str">
        <f>[1]Todos!R83</f>
        <v>47.19</v>
      </c>
      <c r="G46" s="10" t="str">
        <f>[1]Todos!S83</f>
        <v>1º.10.19</v>
      </c>
      <c r="H46" s="40" t="s">
        <v>8</v>
      </c>
    </row>
    <row r="47" spans="1:8" ht="30" customHeight="1" x14ac:dyDescent="0.25">
      <c r="A47" s="7" t="str">
        <f>[1]Todos!C12</f>
        <v>ADVB – Associação dos Dirigentes de Vendas e Marketing do Brasil</v>
      </c>
      <c r="B47" s="8" t="str">
        <f>[1]Todos!D12</f>
        <v>Prêmio Personalidades ADVB 2019</v>
      </c>
      <c r="C47" s="9">
        <f>[1]Todos!J12</f>
        <v>10000</v>
      </c>
      <c r="D47" s="10" t="str">
        <f>[1]Todos!P12</f>
        <v>861.19</v>
      </c>
      <c r="E47" s="10" t="str">
        <f>[1]Todos!Q12</f>
        <v>1º.10.19</v>
      </c>
      <c r="F47" s="11" t="str">
        <f>[1]Todos!R12</f>
        <v>48.19</v>
      </c>
      <c r="G47" s="10" t="str">
        <f>[1]Todos!S12</f>
        <v>1º.10.19</v>
      </c>
      <c r="H47" s="40" t="s">
        <v>8</v>
      </c>
    </row>
    <row r="48" spans="1:8" ht="30" customHeight="1" x14ac:dyDescent="0.25">
      <c r="A48" s="7" t="str">
        <f>[1]Todos!C36</f>
        <v xml:space="preserve">ACIL - Associação Comercial e Industrial de Londrina </v>
      </c>
      <c r="B48" s="8" t="str">
        <f>[1]Todos!D36</f>
        <v>Encontro Empresarial Lidere</v>
      </c>
      <c r="C48" s="9">
        <f>[1]Todos!J36</f>
        <v>25000</v>
      </c>
      <c r="D48" s="10" t="str">
        <f>[1]Todos!P36</f>
        <v>861.19</v>
      </c>
      <c r="E48" s="10" t="str">
        <f>[1]Todos!Q36</f>
        <v>1º.10.19</v>
      </c>
      <c r="F48" s="11" t="str">
        <f>[1]Todos!R36</f>
        <v>49.19</v>
      </c>
      <c r="G48" s="10" t="str">
        <f>[1]Todos!S36</f>
        <v>1º.10.19</v>
      </c>
      <c r="H48" s="40" t="s">
        <v>8</v>
      </c>
    </row>
    <row r="49" spans="1:9" ht="30" customHeight="1" x14ac:dyDescent="0.25">
      <c r="A49" s="7" t="str">
        <f>[1]Todos!C91</f>
        <v>ASSESPRO-Associação das Empresas Brasileiras de Tecnologia da Informação</v>
      </c>
      <c r="B49" s="8" t="str">
        <f>[1]Todos!D91</f>
        <v>Semana Paraná Inovador</v>
      </c>
      <c r="C49" s="9">
        <f>[1]Todos!J91</f>
        <v>5000</v>
      </c>
      <c r="D49" s="10" t="str">
        <f>[1]Todos!P91</f>
        <v>862.19</v>
      </c>
      <c r="E49" s="10" t="str">
        <f>[1]Todos!Q91</f>
        <v>08.10.19</v>
      </c>
      <c r="F49" s="11" t="str">
        <f>[1]Todos!R91</f>
        <v>50.19</v>
      </c>
      <c r="G49" s="10" t="str">
        <f>[1]Todos!S91</f>
        <v>08.10.19</v>
      </c>
      <c r="H49" s="40" t="s">
        <v>8</v>
      </c>
    </row>
    <row r="50" spans="1:9" ht="30" customHeight="1" x14ac:dyDescent="0.25">
      <c r="A50" s="7" t="str">
        <f>[1]Todos!C81</f>
        <v>SENAI -FIEP (café - ver com Luciano Martins)</v>
      </c>
      <c r="B50" s="8" t="str">
        <f>[1]Todos!D81</f>
        <v>Talk da Industria</v>
      </c>
      <c r="C50" s="9">
        <f>[1]Todos!J81</f>
        <v>1000</v>
      </c>
      <c r="D50" s="10" t="str">
        <f>[1]Todos!P81</f>
        <v>861.19</v>
      </c>
      <c r="E50" s="10" t="str">
        <f>[1]Todos!Q81</f>
        <v>1º.10.19</v>
      </c>
      <c r="F50" s="11" t="str">
        <f>[1]Todos!R81</f>
        <v>51.19</v>
      </c>
      <c r="G50" s="10" t="str">
        <f>[1]Todos!S81</f>
        <v>1º.10.19</v>
      </c>
      <c r="H50" s="40" t="s">
        <v>8</v>
      </c>
    </row>
    <row r="51" spans="1:9" ht="30" customHeight="1" x14ac:dyDescent="0.25">
      <c r="A51" s="7" t="str">
        <f>[1]Todos!C14</f>
        <v>ACIM – Associação Comercial e Empresarial de Maringá</v>
      </c>
      <c r="B51" s="8" t="str">
        <f>[1]Todos!D14</f>
        <v xml:space="preserve">  -Premio Jovem empreendedor 10.19                                                   -aniversário do empreender 11.19</v>
      </c>
      <c r="C51" s="9">
        <f>[1]Todos!J14</f>
        <v>20000</v>
      </c>
      <c r="D51" s="10" t="str">
        <f>[1]Todos!P14</f>
        <v>862.19</v>
      </c>
      <c r="E51" s="10" t="str">
        <f>[1]Todos!Q14</f>
        <v>08.10.19</v>
      </c>
      <c r="F51" s="11" t="str">
        <f>[1]Todos!R14</f>
        <v>52.19</v>
      </c>
      <c r="G51" s="10" t="str">
        <f>[1]Todos!S14</f>
        <v>08.10.19</v>
      </c>
      <c r="H51" s="40" t="s">
        <v>8</v>
      </c>
    </row>
    <row r="52" spans="1:9" ht="30" customHeight="1" x14ac:dyDescent="0.25">
      <c r="A52" s="7" t="str">
        <f>[1]Todos!C86</f>
        <v>AMP- Associação dos Município dos Paraná</v>
      </c>
      <c r="B52" s="8" t="str">
        <f>[1]Todos!D86</f>
        <v>Inovação a Serviço dos Paranaenses</v>
      </c>
      <c r="C52" s="9">
        <f>[1]Todos!J86</f>
        <v>75000</v>
      </c>
      <c r="D52" s="10" t="str">
        <f>[1]Todos!P86</f>
        <v>862.19</v>
      </c>
      <c r="E52" s="10" t="str">
        <f>[1]Todos!Q86</f>
        <v>08.10.19</v>
      </c>
      <c r="F52" s="11" t="str">
        <f>[1]Todos!R86</f>
        <v>53.19</v>
      </c>
      <c r="G52" s="10" t="str">
        <f>[1]Todos!S86</f>
        <v>08.10.19</v>
      </c>
      <c r="H52" s="40" t="s">
        <v>8</v>
      </c>
    </row>
    <row r="53" spans="1:9" ht="30" customHeight="1" x14ac:dyDescent="0.25">
      <c r="A53" s="7" t="str">
        <f>[1]Todos!C13</f>
        <v>ADVB – Associação dos Dirigentes de Vendas e Marketing do Brasil</v>
      </c>
      <c r="B53" s="8" t="s">
        <v>13</v>
      </c>
      <c r="C53" s="9">
        <f>[1]Todos!J13</f>
        <v>20000</v>
      </c>
      <c r="D53" s="10" t="str">
        <f>[1]Todos!P13</f>
        <v>863.19</v>
      </c>
      <c r="E53" s="10" t="str">
        <f>[1]Todos!Q13</f>
        <v>16.10.19</v>
      </c>
      <c r="F53" s="11" t="str">
        <f>[1]Todos!R13</f>
        <v>54.19</v>
      </c>
      <c r="G53" s="10" t="str">
        <f>[1]Todos!S13</f>
        <v>16.10.19</v>
      </c>
      <c r="H53" s="40" t="s">
        <v>8</v>
      </c>
    </row>
    <row r="54" spans="1:9" ht="30" customHeight="1" x14ac:dyDescent="0.25">
      <c r="A54" s="7" t="str">
        <f>[1]Todos!C78</f>
        <v>Rede Bras para o Desenv Metrologia, Tecnologia e Qualidade – Paraná Metrologia</v>
      </c>
      <c r="B54" s="8" t="str">
        <f>[1]Todos!D78</f>
        <v>6ª Conferência Internacional de Energias Inteligentes – Smart Energy CIEI&amp;EXPO 2019</v>
      </c>
      <c r="C54" s="9">
        <f>[1]Todos!J78</f>
        <v>7000</v>
      </c>
      <c r="D54" s="10" t="str">
        <f>[1]Todos!P78</f>
        <v>863.19</v>
      </c>
      <c r="E54" s="10" t="str">
        <f>[1]Todos!Q78</f>
        <v>16.10.19</v>
      </c>
      <c r="F54" s="11" t="str">
        <f>[1]Todos!R78</f>
        <v>55.19</v>
      </c>
      <c r="G54" s="10" t="str">
        <f>[1]Todos!S78</f>
        <v>16.10.19</v>
      </c>
      <c r="H54" s="40" t="s">
        <v>8</v>
      </c>
    </row>
    <row r="55" spans="1:9" ht="30" customHeight="1" x14ac:dyDescent="0.25">
      <c r="A55" s="7" t="str">
        <f>[1]Todos!C68</f>
        <v>Município de Sertaneja</v>
      </c>
      <c r="B55" s="8" t="str">
        <f>[1]Todos!D68</f>
        <v>XXIII Festa do Peão</v>
      </c>
      <c r="C55" s="9">
        <f>[1]Todos!J68</f>
        <v>5000</v>
      </c>
      <c r="D55" s="10" t="str">
        <f>[1]Todos!P68</f>
        <v>863.19</v>
      </c>
      <c r="E55" s="10" t="str">
        <f>[1]Todos!Q68</f>
        <v>16.10.19</v>
      </c>
      <c r="F55" s="11" t="str">
        <f>[1]Todos!R68</f>
        <v>56.19</v>
      </c>
      <c r="G55" s="10" t="str">
        <f>[1]Todos!S68</f>
        <v>16.10.19</v>
      </c>
      <c r="H55" s="40" t="s">
        <v>8</v>
      </c>
    </row>
    <row r="56" spans="1:9" ht="30" customHeight="1" x14ac:dyDescent="0.25">
      <c r="A56" s="7" t="str">
        <f>[1]Todos!C41</f>
        <v xml:space="preserve">ACEDV - Associação Empresarial de Dois Vizinhos  </v>
      </c>
      <c r="B56" s="8" t="str">
        <f>[1]Todos!D41</f>
        <v>Expovizinhos</v>
      </c>
      <c r="C56" s="9">
        <f>[1]Todos!J41</f>
        <v>20000</v>
      </c>
      <c r="D56" s="10" t="str">
        <f>[1]Todos!P41</f>
        <v>864.19</v>
      </c>
      <c r="E56" s="10" t="str">
        <f>[1]Todos!Q41</f>
        <v>22.10.19</v>
      </c>
      <c r="F56" s="11" t="str">
        <f>[1]Todos!R41</f>
        <v>57.19</v>
      </c>
      <c r="G56" s="10" t="str">
        <f>[1]Todos!S41</f>
        <v>22.10.19</v>
      </c>
      <c r="H56" s="40" t="s">
        <v>8</v>
      </c>
    </row>
    <row r="57" spans="1:9" ht="30" customHeight="1" x14ac:dyDescent="0.25">
      <c r="A57" s="7" t="str">
        <f>[1]Todos!C84</f>
        <v>Prefeitura Municipal Enéas Marques</v>
      </c>
      <c r="B57" s="8" t="str">
        <f>[1]Todos!D84</f>
        <v>Natal</v>
      </c>
      <c r="C57" s="9">
        <f>[1]Todos!J84</f>
        <v>5000</v>
      </c>
      <c r="D57" s="10" t="str">
        <f>[1]Todos!P84</f>
        <v>864.19</v>
      </c>
      <c r="E57" s="10" t="str">
        <f>[1]Todos!Q84</f>
        <v>22.10.19</v>
      </c>
      <c r="F57" s="11" t="str">
        <f>[1]Todos!R84</f>
        <v>58.19</v>
      </c>
      <c r="G57" s="10" t="str">
        <f>[1]Todos!S84</f>
        <v>22.10.19</v>
      </c>
      <c r="H57" s="40" t="s">
        <v>8</v>
      </c>
    </row>
    <row r="58" spans="1:9" ht="30" customHeight="1" x14ac:dyDescent="0.25">
      <c r="A58" s="7" t="str">
        <f>[1]Todos!C61</f>
        <v>Município de Mangueirinha</v>
      </c>
      <c r="B58" s="8" t="str">
        <f>[1]Todos!D61</f>
        <v>9ª Exposição Feira Agropecuária, Comercial e Industrial de Mangueirinha</v>
      </c>
      <c r="C58" s="9">
        <f>[1]Todos!J61</f>
        <v>10000</v>
      </c>
      <c r="D58" s="10" t="str">
        <f>[1]Todos!P61</f>
        <v>864.19</v>
      </c>
      <c r="E58" s="10" t="str">
        <f>[1]Todos!Q61</f>
        <v>22.10.19</v>
      </c>
      <c r="F58" s="11" t="str">
        <f>[1]Todos!R61</f>
        <v>59.19</v>
      </c>
      <c r="G58" s="10" t="str">
        <f>[1]Todos!S61</f>
        <v>22.10.19</v>
      </c>
      <c r="H58" s="40" t="s">
        <v>8</v>
      </c>
    </row>
    <row r="59" spans="1:9" ht="30" customHeight="1" x14ac:dyDescent="0.25">
      <c r="A59" s="7" t="str">
        <f>[1]Todos!C33</f>
        <v>Município de Leópolis</v>
      </c>
      <c r="B59" s="8" t="str">
        <f>[1]Todos!D33</f>
        <v>8ª EXPOLEÓPOLIS</v>
      </c>
      <c r="C59" s="9">
        <f>[1]Todos!J33</f>
        <v>10000</v>
      </c>
      <c r="D59" s="10" t="str">
        <f>[1]Todos!P33</f>
        <v>863.19</v>
      </c>
      <c r="E59" s="10" t="str">
        <f>[1]Todos!Q33</f>
        <v>16.10.19</v>
      </c>
      <c r="F59" s="11" t="str">
        <f>[1]Todos!R33</f>
        <v>60.19</v>
      </c>
      <c r="G59" s="10" t="str">
        <f>[1]Todos!S33</f>
        <v>16.10.19</v>
      </c>
      <c r="H59" s="40" t="s">
        <v>8</v>
      </c>
    </row>
    <row r="60" spans="1:9" ht="30" customHeight="1" x14ac:dyDescent="0.25">
      <c r="A60" s="7" t="str">
        <f>[1]Todos!C98</f>
        <v>CGE - Controladoria Geral do Estado</v>
      </c>
      <c r="B60" s="8" t="str">
        <f>[1]Todos!D98</f>
        <v>2º Simposio combate a Corrupção</v>
      </c>
      <c r="C60" s="9">
        <f>[1]Todos!J98</f>
        <v>10000</v>
      </c>
      <c r="D60" s="10" t="str">
        <f>[1]Todos!P98</f>
        <v>865.19</v>
      </c>
      <c r="E60" s="10" t="str">
        <f>[1]Todos!Q98</f>
        <v>06.11.19</v>
      </c>
      <c r="F60" s="11" t="str">
        <f>[1]Todos!R98</f>
        <v>61.19</v>
      </c>
      <c r="G60" s="10" t="str">
        <f>[1]Todos!S98</f>
        <v>06.11.19</v>
      </c>
      <c r="H60" s="40" t="s">
        <v>8</v>
      </c>
    </row>
    <row r="61" spans="1:9" ht="30" customHeight="1" x14ac:dyDescent="0.25">
      <c r="A61" s="7" t="s">
        <v>14</v>
      </c>
      <c r="B61" s="8" t="str">
        <f>[1]Todos!D28</f>
        <v>EXPO LOANDA 2019</v>
      </c>
      <c r="C61" s="9">
        <f>[1]Todos!J28</f>
        <v>10000</v>
      </c>
      <c r="D61" s="10" t="str">
        <f>[1]Todos!P28</f>
        <v>865.19</v>
      </c>
      <c r="E61" s="10" t="str">
        <f>[1]Todos!Q28</f>
        <v>06.11.19</v>
      </c>
      <c r="F61" s="11" t="str">
        <f>[1]Todos!R28</f>
        <v>62.19</v>
      </c>
      <c r="G61" s="10" t="str">
        <f>[1]Todos!S28</f>
        <v>06.11.19</v>
      </c>
      <c r="H61" s="12" t="s">
        <v>8</v>
      </c>
      <c r="I61" s="1">
        <v>1</v>
      </c>
    </row>
    <row r="62" spans="1:9" ht="30" customHeight="1" x14ac:dyDescent="0.25">
      <c r="A62" s="7" t="s">
        <v>15</v>
      </c>
      <c r="B62" s="8" t="str">
        <f>[1]Todos!D97</f>
        <v>Campanha Valorização do Comercio</v>
      </c>
      <c r="C62" s="9">
        <f>[1]Todos!J97</f>
        <v>1000</v>
      </c>
      <c r="D62" s="10" t="str">
        <f>[1]Todos!P97</f>
        <v>865.19</v>
      </c>
      <c r="E62" s="10" t="str">
        <f>[1]Todos!Q97</f>
        <v>06.11.19</v>
      </c>
      <c r="F62" s="11" t="str">
        <f>[1]Todos!R97</f>
        <v>63.19</v>
      </c>
      <c r="G62" s="10" t="str">
        <f>[1]Todos!S97</f>
        <v>06.11.19</v>
      </c>
      <c r="H62" s="12" t="s">
        <v>8</v>
      </c>
      <c r="I62" s="1">
        <v>1</v>
      </c>
    </row>
    <row r="63" spans="1:9" ht="30" customHeight="1" x14ac:dyDescent="0.25">
      <c r="A63" s="7" t="s">
        <v>16</v>
      </c>
      <c r="B63" s="8" t="str">
        <f>[1]Todos!D96</f>
        <v>Festa da Uva</v>
      </c>
      <c r="C63" s="9">
        <f>[1]Todos!J96</f>
        <v>10000</v>
      </c>
      <c r="D63" s="10" t="str">
        <f>[1]Todos!P96</f>
        <v>865.19</v>
      </c>
      <c r="E63" s="10" t="str">
        <f>[1]Todos!Q96</f>
        <v>06.11.19</v>
      </c>
      <c r="F63" s="11" t="str">
        <f>[1]Todos!R96</f>
        <v>64.19</v>
      </c>
      <c r="G63" s="10" t="str">
        <f>[1]Todos!S96</f>
        <v>06.11.19</v>
      </c>
      <c r="H63" s="40" t="s">
        <v>8</v>
      </c>
    </row>
    <row r="64" spans="1:9" ht="30" customHeight="1" x14ac:dyDescent="0.25">
      <c r="A64" s="7" t="s">
        <v>17</v>
      </c>
      <c r="B64" s="8" t="str">
        <f>[1]Todos!D99</f>
        <v>Expoesta 2019</v>
      </c>
      <c r="C64" s="9">
        <f>[1]Todos!J99</f>
        <v>7000</v>
      </c>
      <c r="D64" s="10" t="str">
        <f>[1]Todos!P99</f>
        <v>865.19</v>
      </c>
      <c r="E64" s="10" t="str">
        <f>[1]Todos!Q99</f>
        <v>06.11.19</v>
      </c>
      <c r="F64" s="11" t="str">
        <f>[1]Todos!R99</f>
        <v>65.19</v>
      </c>
      <c r="G64" s="10" t="str">
        <f>[1]Todos!S99</f>
        <v>06.11.19</v>
      </c>
      <c r="H64" s="40" t="s">
        <v>8</v>
      </c>
    </row>
    <row r="65" spans="1:9" ht="30" customHeight="1" x14ac:dyDescent="0.25">
      <c r="A65" s="7" t="s">
        <v>18</v>
      </c>
      <c r="B65" s="8" t="str">
        <f>[1]Todos!D88</f>
        <v>XV Festa de Colonização em Rio Negro</v>
      </c>
      <c r="C65" s="9">
        <f>[1]Todos!J88</f>
        <v>10000</v>
      </c>
      <c r="D65" s="10" t="str">
        <f>[1]Todos!P88</f>
        <v>865.19</v>
      </c>
      <c r="E65" s="10" t="str">
        <f>[1]Todos!Q88</f>
        <v>06.11.19</v>
      </c>
      <c r="F65" s="11" t="str">
        <f>[1]Todos!R88</f>
        <v>66.19</v>
      </c>
      <c r="G65" s="10" t="str">
        <f>[1]Todos!S88</f>
        <v>06.11.19</v>
      </c>
      <c r="H65" s="12" t="s">
        <v>8</v>
      </c>
      <c r="I65" s="1">
        <v>1</v>
      </c>
    </row>
    <row r="66" spans="1:9" ht="30" customHeight="1" x14ac:dyDescent="0.25">
      <c r="A66" s="7" t="s">
        <v>19</v>
      </c>
      <c r="B66" s="8" t="str">
        <f>[1]Todos!D93</f>
        <v>84º Aniversário de Wenceslau Braz</v>
      </c>
      <c r="C66" s="9">
        <f>[1]Todos!J93</f>
        <v>5000</v>
      </c>
      <c r="D66" s="10" t="str">
        <f>[1]Todos!P93</f>
        <v>866.19</v>
      </c>
      <c r="E66" s="10" t="str">
        <f>[1]Todos!Q93</f>
        <v>20.11.19</v>
      </c>
      <c r="F66" s="11" t="str">
        <f>[1]Todos!R93</f>
        <v>67.19</v>
      </c>
      <c r="G66" s="10" t="str">
        <f>[1]Todos!S93</f>
        <v>20.11.19</v>
      </c>
      <c r="H66" s="12" t="s">
        <v>8</v>
      </c>
      <c r="I66" s="1">
        <v>1</v>
      </c>
    </row>
    <row r="67" spans="1:9" ht="30" customHeight="1" x14ac:dyDescent="0.25">
      <c r="A67" s="7" t="s">
        <v>20</v>
      </c>
      <c r="B67" s="8" t="str">
        <f>[1]Todos!D100</f>
        <v>Caminhando com Breno</v>
      </c>
      <c r="C67" s="9">
        <f>[1]Todos!J100</f>
        <v>5000</v>
      </c>
      <c r="D67" s="10" t="str">
        <f>[1]Todos!P100</f>
        <v>866.19</v>
      </c>
      <c r="E67" s="10" t="str">
        <f>[1]Todos!Q100</f>
        <v>20.11.19</v>
      </c>
      <c r="F67" s="11" t="str">
        <f>[1]Todos!R100</f>
        <v>68.19</v>
      </c>
      <c r="G67" s="10" t="str">
        <f>[1]Todos!S100</f>
        <v>20.11.19</v>
      </c>
      <c r="H67" s="12" t="s">
        <v>8</v>
      </c>
      <c r="I67" s="1">
        <v>1</v>
      </c>
    </row>
    <row r="68" spans="1:9" ht="30" customHeight="1" x14ac:dyDescent="0.25">
      <c r="A68" s="7" t="s">
        <v>21</v>
      </c>
      <c r="B68" s="8" t="str">
        <f>[1]Todos!D95</f>
        <v>Aniversário de Jandaia do Sul</v>
      </c>
      <c r="C68" s="9">
        <f>[1]Todos!J95</f>
        <v>10000</v>
      </c>
      <c r="D68" s="10" t="str">
        <f>[1]Todos!P95</f>
        <v>866.19</v>
      </c>
      <c r="E68" s="10" t="str">
        <f>[1]Todos!Q95</f>
        <v>20.11.19</v>
      </c>
      <c r="F68" s="11" t="str">
        <f>[1]Todos!R95</f>
        <v>69.19</v>
      </c>
      <c r="G68" s="10" t="str">
        <f>[1]Todos!S95</f>
        <v>20.11.19</v>
      </c>
      <c r="H68" s="12" t="s">
        <v>8</v>
      </c>
      <c r="I68" s="1">
        <v>1</v>
      </c>
    </row>
    <row r="69" spans="1:9" ht="30" customHeight="1" x14ac:dyDescent="0.25">
      <c r="A69" s="7" t="s">
        <v>22</v>
      </c>
      <c r="B69" s="8" t="str">
        <f>[1]Todos!D90</f>
        <v>Festiberê Day</v>
      </c>
      <c r="C69" s="9">
        <f>[1]Todos!J90</f>
        <v>10000</v>
      </c>
      <c r="D69" s="10" t="str">
        <f>[1]Todos!P90</f>
        <v>866.19</v>
      </c>
      <c r="E69" s="10" t="str">
        <f>[1]Todos!Q90</f>
        <v>20.11.19</v>
      </c>
      <c r="F69" s="11" t="str">
        <f>[1]Todos!R90</f>
        <v>70.19</v>
      </c>
      <c r="G69" s="10" t="str">
        <f>[1]Todos!S90</f>
        <v>20.11.19</v>
      </c>
      <c r="H69" s="12" t="s">
        <v>8</v>
      </c>
      <c r="I69" s="1">
        <v>1</v>
      </c>
    </row>
    <row r="70" spans="1:9" ht="30" customHeight="1" x14ac:dyDescent="0.25">
      <c r="A70" s="7" t="s">
        <v>23</v>
      </c>
      <c r="B70" s="8" t="str">
        <f>[1]Todos!D85</f>
        <v>4ª Expo Esperença</v>
      </c>
      <c r="C70" s="9">
        <f>[1]Todos!J85</f>
        <v>5000</v>
      </c>
      <c r="D70" s="10" t="str">
        <f>[1]Todos!P85</f>
        <v>866.19</v>
      </c>
      <c r="E70" s="10" t="str">
        <f>[1]Todos!Q85</f>
        <v>20.11.19</v>
      </c>
      <c r="F70" s="11" t="str">
        <f>[1]Todos!R85</f>
        <v>71.19</v>
      </c>
      <c r="G70" s="10" t="str">
        <f>[1]Todos!S85</f>
        <v>20.11.19</v>
      </c>
      <c r="H70" s="12" t="s">
        <v>8</v>
      </c>
      <c r="I70" s="1">
        <v>1</v>
      </c>
    </row>
    <row r="71" spans="1:9" ht="30" customHeight="1" thickBot="1" x14ac:dyDescent="0.3">
      <c r="A71" s="13" t="s">
        <v>24</v>
      </c>
      <c r="B71" s="14" t="str">
        <f>[1]Todos!D94</f>
        <v>55º Aniversário</v>
      </c>
      <c r="C71" s="15">
        <f>[1]Todos!J94</f>
        <v>5000</v>
      </c>
      <c r="D71" s="16" t="str">
        <f>[1]Todos!P94</f>
        <v>867.19</v>
      </c>
      <c r="E71" s="16" t="str">
        <f>[1]Todos!Q94</f>
        <v>27.11.19</v>
      </c>
      <c r="F71" s="17" t="str">
        <f>[1]Todos!R94</f>
        <v>72.19</v>
      </c>
      <c r="G71" s="16" t="str">
        <f>[1]Todos!S94</f>
        <v>27.11.19</v>
      </c>
      <c r="H71" s="18" t="s">
        <v>8</v>
      </c>
      <c r="I71" s="1">
        <v>1</v>
      </c>
    </row>
    <row r="72" spans="1:9" ht="30" customHeight="1" x14ac:dyDescent="0.25">
      <c r="A72" s="37" t="s">
        <v>25</v>
      </c>
      <c r="B72" s="38"/>
      <c r="C72" s="38"/>
      <c r="D72" s="38"/>
      <c r="E72" s="38"/>
      <c r="F72" s="38"/>
      <c r="G72" s="38"/>
      <c r="H72" s="39"/>
    </row>
    <row r="73" spans="1:9" ht="30" customHeight="1" x14ac:dyDescent="0.25">
      <c r="A73" s="7" t="str">
        <f>[1]Todos!C62</f>
        <v>Maestro Esporte Clube</v>
      </c>
      <c r="B73" s="8" t="str">
        <f>[1]Todos!D62</f>
        <v>Maestro da bola</v>
      </c>
      <c r="C73" s="9">
        <v>15000</v>
      </c>
      <c r="D73" s="10" t="str">
        <f>[1]Todos!P62</f>
        <v>853.19</v>
      </c>
      <c r="E73" s="10" t="str">
        <f>[1]Todos!Q62</f>
        <v>13.08.19</v>
      </c>
      <c r="F73" s="11" t="str">
        <f>[1]Todos!R62</f>
        <v>23.19</v>
      </c>
      <c r="G73" s="10" t="str">
        <f>[1]Todos!S62</f>
        <v>13.08.19</v>
      </c>
      <c r="H73" s="40" t="s">
        <v>8</v>
      </c>
    </row>
    <row r="74" spans="1:9" ht="30" customHeight="1" x14ac:dyDescent="0.25">
      <c r="A74" s="7" t="str">
        <f>[1]Todos!C24</f>
        <v>Quarteto de Cordas Alberto Neponuceno</v>
      </c>
      <c r="B74" s="8" t="str">
        <f>[1]Todos!D24</f>
        <v>Orquestra Juvenil de Cordas do Iguaçu</v>
      </c>
      <c r="C74" s="9">
        <v>50000</v>
      </c>
      <c r="D74" s="10" t="str">
        <f>[1]Todos!P24</f>
        <v>856.19</v>
      </c>
      <c r="E74" s="10" t="str">
        <f>[1]Todos!Q24</f>
        <v>04.09.19</v>
      </c>
      <c r="F74" s="11" t="str">
        <f>[1]Todos!R24</f>
        <v>29.19</v>
      </c>
      <c r="G74" s="10" t="str">
        <f>[1]Todos!S24</f>
        <v>04.09.19</v>
      </c>
      <c r="H74" s="40" t="s">
        <v>8</v>
      </c>
    </row>
    <row r="75" spans="1:9" ht="30" customHeight="1" thickBot="1" x14ac:dyDescent="0.3">
      <c r="A75" s="19" t="str">
        <f>[1]Todos!C23</f>
        <v>ASA-Associação Sou Arte de Campo Mourão</v>
      </c>
      <c r="B75" s="20" t="str">
        <f>[1]Todos!D23</f>
        <v>Campo Mourão Cidade Natal</v>
      </c>
      <c r="C75" s="21">
        <v>50000</v>
      </c>
      <c r="D75" s="22" t="str">
        <f>[1]Todos!P23</f>
        <v>856.19</v>
      </c>
      <c r="E75" s="22" t="str">
        <f>[1]Todos!Q23</f>
        <v>04.09.19</v>
      </c>
      <c r="F75" s="23" t="str">
        <f>[1]Todos!R23</f>
        <v>30.19</v>
      </c>
      <c r="G75" s="22" t="str">
        <f>[1]Todos!S23</f>
        <v>04.09.19</v>
      </c>
      <c r="H75" s="41" t="s">
        <v>8</v>
      </c>
    </row>
    <row r="76" spans="1:9" ht="30" customHeight="1" x14ac:dyDescent="0.25">
      <c r="A76" s="24" t="s">
        <v>26</v>
      </c>
      <c r="B76" s="24"/>
      <c r="C76" s="25"/>
      <c r="D76" s="26"/>
      <c r="E76" s="26"/>
      <c r="F76" s="26"/>
      <c r="G76" s="27"/>
      <c r="H76" s="28"/>
    </row>
    <row r="77" spans="1:9" ht="30" customHeight="1" x14ac:dyDescent="0.25">
      <c r="A77" s="29"/>
      <c r="B77" s="29"/>
      <c r="C77" s="30"/>
    </row>
  </sheetData>
  <mergeCells count="2">
    <mergeCell ref="A1:H1"/>
    <mergeCell ref="A72:H72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4" r:id="rId20"/>
    <hyperlink ref="H73" r:id="rId21"/>
    <hyperlink ref="H25" r:id="rId22"/>
    <hyperlink ref="H27" r:id="rId23"/>
    <hyperlink ref="H28" r:id="rId24"/>
    <hyperlink ref="H29" r:id="rId25"/>
    <hyperlink ref="H74" r:id="rId26"/>
    <hyperlink ref="H75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48" r:id="rId45"/>
    <hyperlink ref="H49" r:id="rId46"/>
    <hyperlink ref="H50" r:id="rId47"/>
    <hyperlink ref="H51" r:id="rId48"/>
    <hyperlink ref="H52" r:id="rId49"/>
    <hyperlink ref="H53" r:id="rId50"/>
    <hyperlink ref="H54" r:id="rId51"/>
    <hyperlink ref="H55" r:id="rId52"/>
    <hyperlink ref="H56" r:id="rId53"/>
    <hyperlink ref="H57" r:id="rId54"/>
    <hyperlink ref="H58" r:id="rId55"/>
    <hyperlink ref="H59" r:id="rId56"/>
    <hyperlink ref="H60" r:id="rId57"/>
    <hyperlink ref="H63" r:id="rId58"/>
    <hyperlink ref="H64" r:id="rId59"/>
    <hyperlink ref="H37" r:id="rId60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FOMENTO</dc:creator>
  <cp:lastModifiedBy>FOMENTO</cp:lastModifiedBy>
  <dcterms:created xsi:type="dcterms:W3CDTF">2021-05-11T17:54:56Z</dcterms:created>
  <dcterms:modified xsi:type="dcterms:W3CDTF">2021-05-11T18:01:37Z</dcterms:modified>
</cp:coreProperties>
</file>