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Transparência 2014" sheetId="1" r:id="rId1"/>
  </sheets>
  <definedNames>
    <definedName name="_xlnm._FilterDatabase" localSheetId="0" hidden="1">'Transparência 2014'!$A$3:$O$3</definedName>
  </definedNames>
  <calcPr fullCalcOnLoad="1"/>
</workbook>
</file>

<file path=xl/sharedStrings.xml><?xml version="1.0" encoding="utf-8"?>
<sst xmlns="http://schemas.openxmlformats.org/spreadsheetml/2006/main" count="623" uniqueCount="299">
  <si>
    <t>Nº</t>
  </si>
  <si>
    <t>Plano de Saúde</t>
  </si>
  <si>
    <t>1º Aditivo</t>
  </si>
  <si>
    <t>Leitura de Diários Oficiais</t>
  </si>
  <si>
    <t>2º Aditivo</t>
  </si>
  <si>
    <t>Serviços de Cartório</t>
  </si>
  <si>
    <t>Serviços Postais</t>
  </si>
  <si>
    <t>3º Aditivo</t>
  </si>
  <si>
    <t>RTM/2011</t>
  </si>
  <si>
    <t>05-12</t>
  </si>
  <si>
    <t>n/a</t>
  </si>
  <si>
    <t>04-12</t>
  </si>
  <si>
    <t>03-12</t>
  </si>
  <si>
    <t>02-12</t>
  </si>
  <si>
    <t>01-12</t>
  </si>
  <si>
    <t>12-11</t>
  </si>
  <si>
    <t>Serviço de Telefonia Fixa</t>
  </si>
  <si>
    <t>09-11</t>
  </si>
  <si>
    <t>05-11</t>
  </si>
  <si>
    <t>Auditoria Independente</t>
  </si>
  <si>
    <t>-</t>
  </si>
  <si>
    <t>Pregão Presencial</t>
  </si>
  <si>
    <t>Dispensa</t>
  </si>
  <si>
    <t>Inexigibilidade</t>
  </si>
  <si>
    <t>06-12</t>
  </si>
  <si>
    <t>Objeto</t>
  </si>
  <si>
    <t>Empresa Contratada</t>
  </si>
  <si>
    <t>Prorrogação</t>
  </si>
  <si>
    <t>Sistema Corporativo</t>
  </si>
  <si>
    <t>Informações Cadastrais</t>
  </si>
  <si>
    <t>Prorrogação e Reajuste</t>
  </si>
  <si>
    <t>Reajuste</t>
  </si>
  <si>
    <t>Pregão Presencial SRP</t>
  </si>
  <si>
    <t>Pregão Eletrônico SRP</t>
  </si>
  <si>
    <t>09.044.731/0001-03</t>
  </si>
  <si>
    <t>80.170.897/0001-30</t>
  </si>
  <si>
    <t>76.535.764/0001-43</t>
  </si>
  <si>
    <t>75.154.450/0001-38</t>
  </si>
  <si>
    <t>73.767.790/0001-09</t>
  </si>
  <si>
    <t>03.341.541/0001-71</t>
  </si>
  <si>
    <t>02.288.055/0001-74</t>
  </si>
  <si>
    <t>77.961.142/0001-40</t>
  </si>
  <si>
    <t>76.545.011/0001-19</t>
  </si>
  <si>
    <t>62.173.620/0001-80</t>
  </si>
  <si>
    <t>77.522.225/0001-32</t>
  </si>
  <si>
    <t>07.782.143/0001-41</t>
  </si>
  <si>
    <t>34.028.316/0020-76</t>
  </si>
  <si>
    <t>76.583.004/0001-01</t>
  </si>
  <si>
    <t>69.034.668/0001-56</t>
  </si>
  <si>
    <t>00.000.000/0001-91</t>
  </si>
  <si>
    <t>33.972.464/0001-19</t>
  </si>
  <si>
    <t>04.813.494/0001-84</t>
  </si>
  <si>
    <t>Seguro de Vida em Grupo</t>
  </si>
  <si>
    <t>61.383.493/0001-80</t>
  </si>
  <si>
    <t>063322012</t>
  </si>
  <si>
    <t>09-12</t>
  </si>
  <si>
    <t>Vigilância Imóvel Pinhais</t>
  </si>
  <si>
    <t>03.229.363/0001-91</t>
  </si>
  <si>
    <t>Servico de Telefonia Móvel</t>
  </si>
  <si>
    <t>16.722.032/0001-30</t>
  </si>
  <si>
    <t>161-11</t>
  </si>
  <si>
    <t>12-12</t>
  </si>
  <si>
    <t>Medicina e Segurança do Trabalho</t>
  </si>
  <si>
    <t>26-12</t>
  </si>
  <si>
    <t>01.092.341/0001-05</t>
  </si>
  <si>
    <t>Concorrência</t>
  </si>
  <si>
    <t>531.487.039-87</t>
  </si>
  <si>
    <t>03-13</t>
  </si>
  <si>
    <t>01-13</t>
  </si>
  <si>
    <t>Estacionamento Estacionaqui Ltda Me</t>
  </si>
  <si>
    <t>Lavagem de Veículos</t>
  </si>
  <si>
    <t>04-13</t>
  </si>
  <si>
    <t>02-13</t>
  </si>
  <si>
    <t>11-13</t>
  </si>
  <si>
    <t>Seguro D&amp;O</t>
  </si>
  <si>
    <t>33.040.981/0001-50</t>
  </si>
  <si>
    <t>9-13</t>
  </si>
  <si>
    <t>02.601.159/0001-97</t>
  </si>
  <si>
    <t>13-13</t>
  </si>
  <si>
    <t>Serviços de Telefonia</t>
  </si>
  <si>
    <t>85.512.606/0001-69</t>
  </si>
  <si>
    <t>26-13</t>
  </si>
  <si>
    <t>Marítima Seguros S/A</t>
  </si>
  <si>
    <t>07-13</t>
  </si>
  <si>
    <t>15-13</t>
  </si>
  <si>
    <t>Limpeza, asseio e cons. - 03 postos</t>
  </si>
  <si>
    <t>Tecnolimp Serviços Ltda</t>
  </si>
  <si>
    <t>08-13</t>
  </si>
  <si>
    <t>06.927.833/0001-89</t>
  </si>
  <si>
    <t>G5 Prestação de Serviços de Treinamento Empresarial Ltda</t>
  </si>
  <si>
    <t>23-13</t>
  </si>
  <si>
    <t>21-13</t>
  </si>
  <si>
    <t>54.484.753/0001-49</t>
  </si>
  <si>
    <t>Mapfre Vida S/A</t>
  </si>
  <si>
    <t>09-13</t>
  </si>
  <si>
    <t>02.780.829/0001-80</t>
  </si>
  <si>
    <t>1º Apostilamento</t>
  </si>
  <si>
    <t>Licitação/Modalidade</t>
  </si>
  <si>
    <t>CNPJ/CPF</t>
  </si>
  <si>
    <t>Data Aquisição / Contratação</t>
  </si>
  <si>
    <t>Nº Contrato</t>
  </si>
  <si>
    <t>Nº Aditivo</t>
  </si>
  <si>
    <t>Data Início Contrato</t>
  </si>
  <si>
    <t>Data Término Contrato</t>
  </si>
  <si>
    <t>Registro TCE</t>
  </si>
  <si>
    <t>Publicação Contrato DIOE</t>
  </si>
  <si>
    <t>Aquisição de poltronas e cadeiras giratórias</t>
  </si>
  <si>
    <t>Aquisição de Papel A4</t>
  </si>
  <si>
    <t>Insumos Máquinas de Café</t>
  </si>
  <si>
    <t>Ana Lúcia Soares Kaizer - ME</t>
  </si>
  <si>
    <t>07.890.741/001-34</t>
  </si>
  <si>
    <t>Agência Estado Ltda</t>
  </si>
  <si>
    <t>62.652.961/0001-38</t>
  </si>
  <si>
    <t>CPJ – Preâmbulo Controle de Processos Jurídicos</t>
  </si>
  <si>
    <t>Reparos Muro Imóvel Pinhais</t>
  </si>
  <si>
    <t>Campos Prestadora de Serviços Ltda</t>
  </si>
  <si>
    <t>Auditoria Obras</t>
  </si>
  <si>
    <t>PWC Auditores Independentes</t>
  </si>
  <si>
    <t>61.562.112/0018-79</t>
  </si>
  <si>
    <t>Serviço Informação Cadastral ACP</t>
  </si>
  <si>
    <t>Associação Comercial do Paraná - ACP</t>
  </si>
  <si>
    <t>Coffee-break</t>
  </si>
  <si>
    <t>KAK Distribuidora de Papeis Ltda (&amp; outra)</t>
  </si>
  <si>
    <t>09.240.869/0001-88</t>
  </si>
  <si>
    <t>Material de Escritório</t>
  </si>
  <si>
    <t>Serviços Bancários</t>
  </si>
  <si>
    <t>Banco do Brasil S.A.</t>
  </si>
  <si>
    <t>0.000.000/5084-97</t>
  </si>
  <si>
    <t>OS2/2014</t>
  </si>
  <si>
    <t>Unimed Curitiba - Sociedade Coop. De Médicos.</t>
  </si>
  <si>
    <t>75.055.722/0001-20</t>
  </si>
  <si>
    <t>77.765.840/0001-70</t>
  </si>
  <si>
    <t>PC 05/2014</t>
  </si>
  <si>
    <t>Plano Odontológico</t>
  </si>
  <si>
    <t>Vale Cultura</t>
  </si>
  <si>
    <t>Confeitaria Neuchatel Ltda</t>
  </si>
  <si>
    <t>78.803.681/0001-13</t>
  </si>
  <si>
    <t>Termo de Contrato</t>
  </si>
  <si>
    <t>Refiliação ABDE</t>
  </si>
  <si>
    <t>Cabeamento Estruturado</t>
  </si>
  <si>
    <t>19.7-13</t>
  </si>
  <si>
    <t>Serviço Selic Cetip</t>
  </si>
  <si>
    <t>00.196.526/0001-99</t>
  </si>
  <si>
    <t>IMTEP - Instituto de Medicina e Seg. do Trabalho do Estado do PR. Ltda</t>
  </si>
  <si>
    <t>Apólice</t>
  </si>
  <si>
    <t>GBUR Serviços Telefônicos Ltda</t>
  </si>
  <si>
    <t>Force Vigilância Ltda</t>
  </si>
  <si>
    <t>Ivete Chemin</t>
  </si>
  <si>
    <t>Celepar S.A.</t>
  </si>
  <si>
    <t>ECT Correios e Telégrafos</t>
  </si>
  <si>
    <t>AIG Seguros Brasil S/A</t>
  </si>
  <si>
    <t>Sodexo Pass do Brasil</t>
  </si>
  <si>
    <t>Associação Radiotaxi Faixa Vermelha</t>
  </si>
  <si>
    <t>7º Ofício de Curitiba Tabelião Volpi</t>
  </si>
  <si>
    <t>Serasa S.A.</t>
  </si>
  <si>
    <t>Consórcio SMP DEAM/SEAP-PR PP 161/2011</t>
  </si>
  <si>
    <t>Benner Sistemas S.A.</t>
  </si>
  <si>
    <t>Betron Tecnologia em Segurança Ltda</t>
  </si>
  <si>
    <t>01-14</t>
  </si>
  <si>
    <t>02-14</t>
  </si>
  <si>
    <t>03-14</t>
  </si>
  <si>
    <t>04-14</t>
  </si>
  <si>
    <t>05-14</t>
  </si>
  <si>
    <t>06-14</t>
  </si>
  <si>
    <t>PC 96/14</t>
  </si>
  <si>
    <t>69-14</t>
  </si>
  <si>
    <t>07-14</t>
  </si>
  <si>
    <t>08-14</t>
  </si>
  <si>
    <t>Objeto do Aditivo</t>
  </si>
  <si>
    <t>Prorrogação/Reajuste</t>
  </si>
  <si>
    <t>Coleta e entrega de documentos</t>
  </si>
  <si>
    <t>SRS Nascimento ME</t>
  </si>
  <si>
    <t>Seguro Instalações</t>
  </si>
  <si>
    <t>97-10</t>
  </si>
  <si>
    <t>Oi S/A</t>
  </si>
  <si>
    <t>710794</t>
  </si>
  <si>
    <t>09-14</t>
  </si>
  <si>
    <t>Mestre de Cerimônias</t>
  </si>
  <si>
    <t>Palestra Motivacional</t>
  </si>
  <si>
    <t>10-14</t>
  </si>
  <si>
    <t>HELVIS – Comércio de Descartáveis para Festas, e Eventos Ltda - ME</t>
  </si>
  <si>
    <t>08.792.542/0001-56</t>
  </si>
  <si>
    <t xml:space="preserve">Locação de Imóvel </t>
  </si>
  <si>
    <t>11-14</t>
  </si>
  <si>
    <t>Zafalon Promoções e Organização de Eventos Ltda</t>
  </si>
  <si>
    <t>Contratação de Serviços de Fotógrafo</t>
  </si>
  <si>
    <t>12-14</t>
  </si>
  <si>
    <t>01-11</t>
  </si>
  <si>
    <t>Conexão VPN SISBACEN</t>
  </si>
  <si>
    <t>13-14</t>
  </si>
  <si>
    <t>Alberflex Indústria de Móveis Ltda</t>
  </si>
  <si>
    <t>60.656.774/0001-05</t>
  </si>
  <si>
    <t>PC 368/14</t>
  </si>
  <si>
    <t>Notícias e informações on-line - AEBroadcast</t>
  </si>
  <si>
    <t>Standard &amp; Poor's Ratings Services</t>
  </si>
  <si>
    <t>02.295.585/0001-40</t>
  </si>
  <si>
    <t>14/2012 N e G</t>
  </si>
  <si>
    <t>Obtenção de Rating</t>
  </si>
  <si>
    <t>Fitch Ratings Brasil Ltda</t>
  </si>
  <si>
    <t>01.813.375/0001-33</t>
  </si>
  <si>
    <t>16-12</t>
  </si>
  <si>
    <t>27</t>
  </si>
  <si>
    <t>inclusão de plano específico para ex-empregado</t>
  </si>
  <si>
    <t xml:space="preserve">Reforma de Imóvel </t>
  </si>
  <si>
    <t>14-14</t>
  </si>
  <si>
    <t>81.053.092/0001-70</t>
  </si>
  <si>
    <t>Controle do andamento processual - CPJ</t>
  </si>
  <si>
    <t>15-14</t>
  </si>
  <si>
    <t>Cabeamento Imóvel</t>
  </si>
  <si>
    <t>Mobiliário Corportativo</t>
  </si>
  <si>
    <t>Tecnoflex Ind. E Com. Mobiliario Ltda</t>
  </si>
  <si>
    <t>Fabtec Ltda - EPP</t>
  </si>
  <si>
    <t>03.058.565/0001-73</t>
  </si>
  <si>
    <t>Datawatch Comércio e Serviços de Informática Ltda</t>
  </si>
  <si>
    <t>01.659.683/0001-56</t>
  </si>
  <si>
    <t>9912342906</t>
  </si>
  <si>
    <t>Serviço Radio Taxi</t>
  </si>
  <si>
    <t>17-14</t>
  </si>
  <si>
    <t>Pedido de Compra</t>
  </si>
  <si>
    <t>03.348.290/0001-57</t>
  </si>
  <si>
    <t>18-14</t>
  </si>
  <si>
    <t>11-12</t>
  </si>
  <si>
    <t>28-13</t>
  </si>
  <si>
    <t>1514</t>
  </si>
  <si>
    <t>Auditoria Procopa</t>
  </si>
  <si>
    <t>23-12</t>
  </si>
  <si>
    <t>Relatórios adicionais</t>
  </si>
  <si>
    <t>20-14</t>
  </si>
  <si>
    <t>711416226-14</t>
  </si>
  <si>
    <t>Dental Uni Cooperativa Odontológica</t>
  </si>
  <si>
    <t>78.738.101/0001-51</t>
  </si>
  <si>
    <t>21-14</t>
  </si>
  <si>
    <t>Carta de Fiança</t>
  </si>
  <si>
    <t>Passagem Aérea</t>
  </si>
  <si>
    <t>Aquaville Agência de Viagens e Turismo</t>
  </si>
  <si>
    <t>08-12</t>
  </si>
  <si>
    <t>22-14</t>
  </si>
  <si>
    <t>Seguros Veículos Fiesta</t>
  </si>
  <si>
    <t>Treinamento Prevenção Lavagem de Dinheiro</t>
  </si>
  <si>
    <t>Viga Netstore Ltda</t>
  </si>
  <si>
    <t>03.942.659/0001-55</t>
  </si>
  <si>
    <t>23-14</t>
  </si>
  <si>
    <t>Coletor de Dados / Controle de patrimônio</t>
  </si>
  <si>
    <t>24-14</t>
  </si>
  <si>
    <t>Liberty Seguros S.A.</t>
  </si>
  <si>
    <t>61.550.141/0001-72</t>
  </si>
  <si>
    <t>124258347</t>
  </si>
  <si>
    <t>43.217.850/0001-59</t>
  </si>
  <si>
    <t>Banco BTG Pactual S/A</t>
  </si>
  <si>
    <t>30.306.294/0001-45</t>
  </si>
  <si>
    <t>Consultoria Boletim IOB</t>
  </si>
  <si>
    <t>168-11</t>
  </si>
  <si>
    <t>040-13</t>
  </si>
  <si>
    <t>08/2014 SEAP/DETO</t>
  </si>
  <si>
    <t>Nutricash Serviços Ltda</t>
  </si>
  <si>
    <t>42.194.191/0001-10</t>
  </si>
  <si>
    <t>SEAP</t>
  </si>
  <si>
    <t>Fornecimento de Combustível</t>
  </si>
  <si>
    <t>CDC Brasil  Distribuidora de Tecnologias Especiais Ltda.</t>
  </si>
  <si>
    <t>05.607.657/0001-35</t>
  </si>
  <si>
    <t>Alteração preço/prorrogação</t>
  </si>
  <si>
    <t>FI303/14</t>
  </si>
  <si>
    <t>25-14</t>
  </si>
  <si>
    <t>26-14</t>
  </si>
  <si>
    <t>KAK Distribuidora de Papeis Ltda</t>
  </si>
  <si>
    <t>PC 1381/14</t>
  </si>
  <si>
    <t>PC 1219-14</t>
  </si>
  <si>
    <t>Administrador do FGP/PR</t>
  </si>
  <si>
    <t>IOB Informações e Publicações Ltda</t>
  </si>
  <si>
    <t>KPMG Auditores Independentes</t>
  </si>
  <si>
    <t>57.755.217/0009-86</t>
  </si>
  <si>
    <t>Serviços Informática Celepar</t>
  </si>
  <si>
    <t>116</t>
  </si>
  <si>
    <t>27-14</t>
  </si>
  <si>
    <t>30.098514</t>
  </si>
  <si>
    <t>1.087.911</t>
  </si>
  <si>
    <t>Leme Com. Artigos de Couro Ltda</t>
  </si>
  <si>
    <t>74.587.874/0001-23</t>
  </si>
  <si>
    <t>PC 27-14</t>
  </si>
  <si>
    <t>Caixa Econômica Federal</t>
  </si>
  <si>
    <t>00.360.305/0001-04</t>
  </si>
  <si>
    <t>Locação Veículo</t>
  </si>
  <si>
    <t>Transmit Serviços Ltda</t>
  </si>
  <si>
    <t>Revisão Carteira</t>
  </si>
  <si>
    <t>11419</t>
  </si>
  <si>
    <t>Bonnjur Distribuição de Boletins Jurídicos EIRELI</t>
  </si>
  <si>
    <t>Contabilista PapeLaria e Informática (&amp; outros)</t>
  </si>
  <si>
    <t>Valor (R$)</t>
  </si>
  <si>
    <t>RTM - Rede de Telecomunicações para o Mercado Ltda</t>
  </si>
  <si>
    <t>ABDE - Associação Brasileira de Instituições de Desenvolvimento</t>
  </si>
  <si>
    <t>Vigilância Monitorada - Unidade Administrativa</t>
  </si>
  <si>
    <t>Instrumento contratual</t>
  </si>
  <si>
    <t>PDF</t>
  </si>
  <si>
    <t>Seguro Unidade ADM</t>
  </si>
  <si>
    <t xml:space="preserve">Seguro Van </t>
  </si>
  <si>
    <t>Papel &amp; Cia</t>
  </si>
  <si>
    <t>04.057.263/0001-98</t>
  </si>
  <si>
    <t>Fabesul Distribuidora Ltda</t>
  </si>
  <si>
    <t>89.054.050/0006-70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</si>
</sst>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[$-416]dddd\,\ d&quot; de &quot;mmmm&quot; de &quot;yy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d/m/yy;@"/>
    <numFmt numFmtId="182" formatCode="dd/mm/yy;@"/>
    <numFmt numFmtId="183" formatCode="mmm/yyyy"/>
  </numFmts>
  <fonts count="4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1" fontId="1" fillId="0" borderId="0" xfId="6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1" fontId="1" fillId="0" borderId="13" xfId="62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1" fontId="1" fillId="0" borderId="13" xfId="62" applyFont="1" applyFill="1" applyBorder="1" applyAlignment="1">
      <alignment horizontal="center" vertical="center" wrapText="1"/>
    </xf>
    <xf numFmtId="171" fontId="1" fillId="0" borderId="13" xfId="62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3" xfId="47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1" fontId="1" fillId="0" borderId="14" xfId="62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1" fontId="1" fillId="0" borderId="12" xfId="62" applyNumberFormat="1" applyFont="1" applyBorder="1" applyAlignment="1">
      <alignment horizontal="center" vertical="center" wrapText="1"/>
    </xf>
    <xf numFmtId="0" fontId="31" fillId="0" borderId="13" xfId="44" applyBorder="1" applyAlignment="1">
      <alignment horizontal="center" vertical="center" wrapText="1"/>
    </xf>
    <xf numFmtId="0" fontId="31" fillId="0" borderId="14" xfId="44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mento.pr.gov.br/sites/default/arquivos_restritos/files/documento/2019-01/Concorrencia_Primeiro_Aditivo_Contrato_27_12_05_12_UNIMED.pdf" TargetMode="External" /><Relationship Id="rId2" Type="http://schemas.openxmlformats.org/officeDocument/2006/relationships/hyperlink" Target="http://www.fomento.pr.gov.br/sites/default/arquivos_restritos/files/documento/2019-01/Concorrencia_Segundo_Aditivo_Contrato_23_12_01_12_PWC_AUDITORES.pdf" TargetMode="External" /><Relationship Id="rId3" Type="http://schemas.openxmlformats.org/officeDocument/2006/relationships/hyperlink" Target="http://www.fomento.pr.gov.br/sites/default/arquivos_restritos/files/documento/2019-01/Concorrencia_Terceiro_Aditivo_Contrato_23_12_01_12_PWC_AUDITORES.pdf" TargetMode="External" /><Relationship Id="rId4" Type="http://schemas.openxmlformats.org/officeDocument/2006/relationships/hyperlink" Target="http://www.fomento.pr.gov.br/sites/default/arquivos_restritos/files/documento/2019-01/Concorrencia_Contrato_25_14_01_14_KPMG_AUDITORES.pdf" TargetMode="External" /><Relationship Id="rId5" Type="http://schemas.openxmlformats.org/officeDocument/2006/relationships/hyperlink" Target="http://www.fomento.pr.gov.br/sites/default/arquivos_restritos/files/documento/2019-01/Concorrencia_Primeiro_Aditivo_Contrato_25_14_01_14_KPMG_AUDITORES.pdf" TargetMode="External" /><Relationship Id="rId6" Type="http://schemas.openxmlformats.org/officeDocument/2006/relationships/hyperlink" Target="http://www.fomento.pr.gov.br/sites/default/arquivos_restritos/files/documento/2019-01/Dispensa_Terceiro_Aditivo_Contrato_06_12_11_12_BONNJUR.pdf" TargetMode="External" /><Relationship Id="rId7" Type="http://schemas.openxmlformats.org/officeDocument/2006/relationships/hyperlink" Target="http://www.fomento.pr.gov.br/sites/default/arquivos_restritos/files/documento/2019-01/Dispensa_Primeiro_Aditivo_Contrato_09_13_23_13_FORCE_VIGILANCIA.pdf" TargetMode="External" /><Relationship Id="rId8" Type="http://schemas.openxmlformats.org/officeDocument/2006/relationships/hyperlink" Target="http://www.fomento.pr.gov.br/sites/default/arquivos_restritos/files/documento/2019-01/Dispensa_Primeiro_Aditivo_Contrato_13_13_26_13_GBUR_SERVICOS_TELEFONICOS.pdf" TargetMode="External" /><Relationship Id="rId9" Type="http://schemas.openxmlformats.org/officeDocument/2006/relationships/hyperlink" Target="http://www.fomento.pr.gov.br/sites/default/arquivos_restritos/files/documento/2019-01/Dispensa_Contrato_01_14_01_14_ANA_LUCIA_SOARES_KAIZER_ME.pdf" TargetMode="External" /><Relationship Id="rId10" Type="http://schemas.openxmlformats.org/officeDocument/2006/relationships/hyperlink" Target="http://www.fomento.pr.gov.br/sites/default/arquivos_restritos/files/documento/2019-01/Dispensa_Ordem_de_Fornecimento_02_14_02_14_CAMPOS_PRESTADORA_DE_SERVICO.pdf" TargetMode="External" /><Relationship Id="rId11" Type="http://schemas.openxmlformats.org/officeDocument/2006/relationships/hyperlink" Target="http://www.fomento.pr.gov.br/sites/default/arquivos_restritos/files/documento/2019-01/Dispensa_Contrato_02_14_03_14_PWC_AUDITORES.pdf" TargetMode="External" /><Relationship Id="rId12" Type="http://schemas.openxmlformats.org/officeDocument/2006/relationships/hyperlink" Target="http://www.fomento.pr.gov.br/sites/default/arquivos_restritos/files/documento/2019-01/Dispensa_Contrato_08_14_04_14_CONFEITARIA_NEUCHATEL.pdf" TargetMode="External" /><Relationship Id="rId13" Type="http://schemas.openxmlformats.org/officeDocument/2006/relationships/hyperlink" Target="http://www.fomento.pr.gov.br/sites/default/arquivos_restritos/files/documento/2019-01/Dispensa_Ordem_de_Fornecimento_05_14_B_05_14_CONTABILISTA_PAPELARIA.pdf" TargetMode="External" /><Relationship Id="rId14" Type="http://schemas.openxmlformats.org/officeDocument/2006/relationships/hyperlink" Target="http://www.fomento.pr.gov.br/sites/default/arquivos_restritos/files/documento/2019-01/Dispensa_Contrato_69_14_06_14_BANCO_DO_BRASIL.pdf" TargetMode="External" /><Relationship Id="rId15" Type="http://schemas.openxmlformats.org/officeDocument/2006/relationships/hyperlink" Target="http://www.fomento.pr.gov.br/sites/default/arquivos_restritos/files/documento/2019-01/Dispensa_Contrato_11_14_07_14_ZAFALON_ORGANIZACAO_DE_EVENTOS.pdf" TargetMode="External" /><Relationship Id="rId16" Type="http://schemas.openxmlformats.org/officeDocument/2006/relationships/hyperlink" Target="http://www.fomento.pr.gov.br/sites/default/arquivos_restritos/files/documento/2019-01/Dispensa_Contrato_10_14_08_14_HELVIS_COMERCIO_DE_DESCARTAVEIS.pdf" TargetMode="External" /><Relationship Id="rId17" Type="http://schemas.openxmlformats.org/officeDocument/2006/relationships/hyperlink" Target="http://www.fomento.pr.gov.br/sites/default/arquivos_restritos/files/documento/2019-01/Dispensa_Contrato_12_14_10_14_IVETE_CHEMIN.pdf" TargetMode="External" /><Relationship Id="rId18" Type="http://schemas.openxmlformats.org/officeDocument/2006/relationships/hyperlink" Target="http://www.fomento.pr.gov.br/sites/default/arquivos_restritos/files/documento/2019-01/Dispensa_Contrato_13_14_11_14_DATAWATCH.pdf" TargetMode="External" /><Relationship Id="rId19" Type="http://schemas.openxmlformats.org/officeDocument/2006/relationships/hyperlink" Target="http://www.fomento.pr.gov.br/sites/default/arquivos_restritos/files/documento/2019-01/Dispensa_Contrato_14_14_12_14_CAMPOS_PRESTADORA_DE_SERVICO.pdf" TargetMode="External" /><Relationship Id="rId20" Type="http://schemas.openxmlformats.org/officeDocument/2006/relationships/hyperlink" Target="http://www.fomento.pr.gov.br/sites/default/arquivos_restritos/files/documento/2019-01/Dispensa_Contrato_15_14_13_14_FABTEC_LTDA.pdf" TargetMode="External" /><Relationship Id="rId21" Type="http://schemas.openxmlformats.org/officeDocument/2006/relationships/hyperlink" Target="http://www.fomento.pr.gov.br/sites/default/arquivos_restritos/files/documento/2019-01/Dispensa_Contrato_18_14_14_14_ESTACIONAQUI.pdf" TargetMode="External" /><Relationship Id="rId22" Type="http://schemas.openxmlformats.org/officeDocument/2006/relationships/hyperlink" Target="http://www.fomento.pr.gov.br/sites/default/arquivos_restritos/files/documento/2019-01/Dispensa_Apolice_unidade_100547719_17_14_MARITIMA_SEGUROS.pdf" TargetMode="External" /><Relationship Id="rId23" Type="http://schemas.openxmlformats.org/officeDocument/2006/relationships/hyperlink" Target="http://www.fomento.pr.gov.br/sites/default/arquivos_restritos/files/documento/2019-01/Dispensa_Apolice_van_30394351_17_14_MARITIMA_SEGUROS.pdf" TargetMode="External" /><Relationship Id="rId24" Type="http://schemas.openxmlformats.org/officeDocument/2006/relationships/hyperlink" Target="http://www.fomento.pr.gov.br/sites/default/arquivos_restritos/files/documento/2019-01/Dispensa_Apolice_796728_20_14_LIBERTY_SEGUROS.pdf" TargetMode="External" /><Relationship Id="rId25" Type="http://schemas.openxmlformats.org/officeDocument/2006/relationships/hyperlink" Target="http://www.fomento.pr.gov.br/sites/default/arquivos_restritos/files/documento/2019-01/Dispensa_Contrato_24_14_21_14_G5_TREINAMENTO_EMPRESARIAL.pdf" TargetMode="External" /><Relationship Id="rId26" Type="http://schemas.openxmlformats.org/officeDocument/2006/relationships/hyperlink" Target="http://www.fomento.pr.gov.br/sites/default/arquivos_restritos/files/documento/2019-01/Dispensa_Contrato_26_14_22_14_IMTEP.pdf" TargetMode="External" /><Relationship Id="rId27" Type="http://schemas.openxmlformats.org/officeDocument/2006/relationships/hyperlink" Target="http://www.fomento.pr.gov.br/sites/default/arquivos_restritos/files/documento/2019-01/Dispensa_Ordem_de_Fornecimento_1219_14_23_14_CDC_BRASIL_DISTRIB_TEC.pdf" TargetMode="External" /><Relationship Id="rId28" Type="http://schemas.openxmlformats.org/officeDocument/2006/relationships/hyperlink" Target="http://www.fomento.pr.gov.br/sites/default/arquivos_restritos/files/documento/2019-01/Dispensa_Apolice098514_25_14_MARITIMA_SEGUROS.pdf" TargetMode="External" /><Relationship Id="rId29" Type="http://schemas.openxmlformats.org/officeDocument/2006/relationships/hyperlink" Target="http://www.fomento.pr.gov.br/sites/default/arquivos_restritos/files/documento/2019-01/Dispensa_Contrato_116_15_26_14_CELEPAR.pdf" TargetMode="External" /><Relationship Id="rId30" Type="http://schemas.openxmlformats.org/officeDocument/2006/relationships/hyperlink" Target="http://www.fomento.pr.gov.br/sites/default/arquivos_restritos/files/documento/2019-01/Dispensa_Ordem_de_Fornecimento_27_14_27_14_LEME_COMERCIO.pdf" TargetMode="External" /><Relationship Id="rId31" Type="http://schemas.openxmlformats.org/officeDocument/2006/relationships/hyperlink" Target="http://www.fomento.pr.gov.br/sites/default/arquivos_restritos/files/documento/2019-01/Dispensa_Ordem_de_Fornecimento_05_14_A_05_14_PAPEL_E_CIA_DISTRIBUIDORA.pdf" TargetMode="External" /><Relationship Id="rId32" Type="http://schemas.openxmlformats.org/officeDocument/2006/relationships/hyperlink" Target="http://www.fomento.pr.gov.br/sites/default/arquivos_restritos/files/documento/2019-01/Dispensa_Ordem_de_Fornecimento_05_14_C_05_14_FABESUL_DISTRIBUIDORA.pdf" TargetMode="External" /><Relationship Id="rId33" Type="http://schemas.openxmlformats.org/officeDocument/2006/relationships/hyperlink" Target="http://www.fomento.pr.gov.br/sites/default/arquivos_restritos/files/documento/2019-01/Inexigibilidade_Contrato_9912342906_08_13_CORREIOS_com_anexos.pdf" TargetMode="External" /><Relationship Id="rId34" Type="http://schemas.openxmlformats.org/officeDocument/2006/relationships/hyperlink" Target="http://www.fomento.pr.gov.br/sites/default/arquivos_restritos/files/documento/2019-01/Inexigibilidade_Terceiro_Aditivo_Contrato_01_11_RTM_TELECOMUNICACOES.pdf" TargetMode="External" /><Relationship Id="rId35" Type="http://schemas.openxmlformats.org/officeDocument/2006/relationships/hyperlink" Target="http://www.fomento.pr.gov.br/sites/default/arquivos_restritos/files/documento/2019-01/Inexigibilidade_Terceiro_Aditivo_Contrato_09_11_05_11_TABELIONATO_VOLPI.pdf" TargetMode="External" /><Relationship Id="rId36" Type="http://schemas.openxmlformats.org/officeDocument/2006/relationships/hyperlink" Target="http://www.fomento.pr.gov.br/sites/default/arquivos_restritos/files/documento/2019-01/Inexigibilidade_Apostilamento_Contrato_1_12_01_12_ABDE.pdf" TargetMode="External" /><Relationship Id="rId37" Type="http://schemas.openxmlformats.org/officeDocument/2006/relationships/hyperlink" Target="http://www.fomento.pr.gov.br/sites/default/arquivos_restritos/files/documento/2019-01/Inexigibilidade_Segundo_Aditivo_Contrato_14_12_02_12_STANDARD_AND_POORS.pdf" TargetMode="External" /><Relationship Id="rId38" Type="http://schemas.openxmlformats.org/officeDocument/2006/relationships/hyperlink" Target="http://www.fomento.pr.gov.br/sites/default/arquivos_restritos/files/documento/2019-01/Inexigibilidade_Segundo_Aditivo_Contrato_16_12_02_12_FITCH_RATINGS_BRASIL.pdf" TargetMode="External" /><Relationship Id="rId39" Type="http://schemas.openxmlformats.org/officeDocument/2006/relationships/hyperlink" Target="http://www.fomento.pr.gov.br/sites/default/arquivos_restritos/files/documento/2019-01/Inexigibilidade_Segundo_Aditivo_Contrato_0663322012_04_12_SERASA.pdf" TargetMode="External" /><Relationship Id="rId40" Type="http://schemas.openxmlformats.org/officeDocument/2006/relationships/hyperlink" Target="http://www.fomento.pr.gov.br/sites/default/arquivos_restritos/files/documento/2019-01/Inexigibilidade_Contrato_15_14_04_13_BENNER_SISTEMAS.pdf" TargetMode="External" /><Relationship Id="rId41" Type="http://schemas.openxmlformats.org/officeDocument/2006/relationships/hyperlink" Target="http://www.fomento.pr.gov.br/sites/default/arquivos_restritos/files/documento/2019-01/Inexigibilidade_Primeiro_Aditivo_Contrato_19_7_13_01_13_BANCO_DO_BRASIL.pdf" TargetMode="External" /><Relationship Id="rId42" Type="http://schemas.openxmlformats.org/officeDocument/2006/relationships/hyperlink" Target="http://www.fomento.pr.gov.br/sites/default/arquivos_restritos/files/documento/2019-01/Inexigibilidade_Primeiro_Aditivo_Contrato_15_14_04_13_BENNER_SISTEMAS.pdf" TargetMode="External" /><Relationship Id="rId43" Type="http://schemas.openxmlformats.org/officeDocument/2006/relationships/hyperlink" Target="http://www.fomento.pr.gov.br/sites/default/arquivos_restritos/files/documento/2019-01/Inexigibilidade_Primeiro_Aditivo_Contrato_28_13_07_13_ACP.pdf" TargetMode="External" /><Relationship Id="rId44" Type="http://schemas.openxmlformats.org/officeDocument/2006/relationships/hyperlink" Target="http://www.fomento.pr.gov.br/sites/default/arquivos_restritos/files/documento/2019-01/Inexigibilidade_Contrato_11419_14_01_14_PREAMBULO_INFORMATICA.pdf" TargetMode="External" /><Relationship Id="rId45" Type="http://schemas.openxmlformats.org/officeDocument/2006/relationships/hyperlink" Target="http://www.fomento.pr.gov.br/sites/default/arquivos_restritos/files/documento/2019-01/Inexigibilidade_Contrato_710794_14_02_14_AGENCIA_ESTADO.pdf" TargetMode="External" /><Relationship Id="rId46" Type="http://schemas.openxmlformats.org/officeDocument/2006/relationships/hyperlink" Target="http://www.fomento.pr.gov.br/sites/default/arquivos_restritos/files/documento/2019-01/Inexigibilidade_Ordem_de_Fornecimento_1488_14_03_14_IOB.pdf" TargetMode="External" /><Relationship Id="rId47" Type="http://schemas.openxmlformats.org/officeDocument/2006/relationships/hyperlink" Target="http://www.fomento.pr.gov.br/sites/default/arquivos_restritos/files/documento/2019-01/Pregao_Eletronico_Segundo_Aditivo_Contrato_09_12_SRP_168_11_BETRON.pdf" TargetMode="External" /><Relationship Id="rId48" Type="http://schemas.openxmlformats.org/officeDocument/2006/relationships/hyperlink" Target="http://www.fomento.pr.gov.br/sites/default/arquivos_restritos/files/documento/2019-01/Pregao_Presencial_Primeiro_Aditivo_Contrato_04_12_01_12_SRS_NASCIMENTO.pdf" TargetMode="External" /><Relationship Id="rId49" Type="http://schemas.openxmlformats.org/officeDocument/2006/relationships/hyperlink" Target="http://www.fomento.pr.gov.br/sites/default/arquivos_restritos/files/documento/2019-01/Pregao_Presencial_Primeiro_Aditivo_Contrato_11_13_02_13_AIG_SEGUROS.pdf" TargetMode="External" /><Relationship Id="rId50" Type="http://schemas.openxmlformats.org/officeDocument/2006/relationships/hyperlink" Target="http://www.fomento.pr.gov.br/sites/default/arquivos_restritos/files/documento/2019-01/Pregao_Presencial_Primeiro_Aditivo_Contrato_08_12_03_12_AQUAVILLE_AG_VIAGENS.pdf" TargetMode="External" /><Relationship Id="rId51" Type="http://schemas.openxmlformats.org/officeDocument/2006/relationships/hyperlink" Target="http://www.fomento.pr.gov.br/sites/default/arquivos_restritos/files/documento/2019-01/Pregao_Presencial_Primeiro_Aditivo_Contrato_26_12_06_12_TRANSMIT_SERVICOS.pdf" TargetMode="External" /><Relationship Id="rId52" Type="http://schemas.openxmlformats.org/officeDocument/2006/relationships/hyperlink" Target="http://www.fomento.pr.gov.br/sites/default/arquivos_restritos/files/documento/2019-01/Pregao_Presencial_Primeiro_Aditivo_Contrato_08_13_03_13_TECNOFLEX.pdf" TargetMode="External" /><Relationship Id="rId53" Type="http://schemas.openxmlformats.org/officeDocument/2006/relationships/hyperlink" Target="http://www.fomento.pr.gov.br/sites/default/arquivos_restritos/files/documento/2019-01/Pregao_Presencial_Primeiro_Apostilamento_Contrato_15_13_07_13_TECNOLIMP.pdf" TargetMode="External" /><Relationship Id="rId54" Type="http://schemas.openxmlformats.org/officeDocument/2006/relationships/hyperlink" Target="http://www.fomento.pr.gov.br/sites/default/arquivos_restritos/files/documento/2019-01/Pregao_Presencial_Primeiro_Aditivo_Contrato_21_13_09_13_MAPFRE_VIDA.pdf" TargetMode="External" /><Relationship Id="rId55" Type="http://schemas.openxmlformats.org/officeDocument/2006/relationships/hyperlink" Target="http://www.fomento.pr.gov.br/sites/default/arquivos_restritos/files/documento/2019-01/Pregao_Presencial_Ordem_de_Fornecimento_368_14_01_14_ALBERFLEX.pdf" TargetMode="External" /><Relationship Id="rId56" Type="http://schemas.openxmlformats.org/officeDocument/2006/relationships/hyperlink" Target="http://www.fomento.pr.gov.br/sites/default/arquivos_restritos/files/documento/2019-01/Pregao_Presencial_Ordem_de_Fornecimento_96_14_02_14_KAK_DISTRIBUIDORA_DE_PAPEIS.pdf" TargetMode="External" /><Relationship Id="rId57" Type="http://schemas.openxmlformats.org/officeDocument/2006/relationships/hyperlink" Target="http://www.fomento.pr.gov.br/sites/default/arquivos_restritos/files/documento/2019-01/Pregao_Presencial_Contrato_21_14_04_14_DENTAL_UNI.pdf" TargetMode="External" /><Relationship Id="rId58" Type="http://schemas.openxmlformats.org/officeDocument/2006/relationships/hyperlink" Target="http://www.fomento.pr.gov.br/sites/default/arquivos_restritos/files/documento/2019-01/Pregao_Presencial_Contrato_22_14_05_14_SODEXO_PASS.pdf" TargetMode="External" /><Relationship Id="rId59" Type="http://schemas.openxmlformats.org/officeDocument/2006/relationships/hyperlink" Target="http://www.fomento.pr.gov.br/sites/default/arquivos_restritos/files/documento/2019-01/Pregao_Presencial_Contrato_23_14_06_14_VIGA_NETSTORE.pdf" TargetMode="External" /><Relationship Id="rId60" Type="http://schemas.openxmlformats.org/officeDocument/2006/relationships/hyperlink" Target="http://www.fomento.pr.gov.br/sites/default/arquivos_restritos/files/documento/2019-01/Pregao_Presencial_Primeiro_Aditivo_Contrato_23_14_06_14_VIGA_NETSTORE.pdf" TargetMode="External" /><Relationship Id="rId61" Type="http://schemas.openxmlformats.org/officeDocument/2006/relationships/hyperlink" Target="http://www.fomento.pr.gov.br/sites/default/arquivos_restritos/files/documento/2019-01/Pregao_Presencial_Contrato_20_14_07_14_RADIOTAXI_FAIXA_VERMELHA.pdf" TargetMode="External" /><Relationship Id="rId62" Type="http://schemas.openxmlformats.org/officeDocument/2006/relationships/hyperlink" Target="http://www.fomento.pr.gov.br/sites/default/arquivos_restritos/files/documento/2019-01/Pregao_Presencial_Contrato_FI303_14_09_14_BTG_PACTUAL.pdf" TargetMode="External" /><Relationship Id="rId63" Type="http://schemas.openxmlformats.org/officeDocument/2006/relationships/hyperlink" Target="http://www.fomento.pr.gov.br/sites/default/arquivos_restritos/files/documento/2019-01/Pregao_Presencial_Ordem_de_Fornecimento_1381_14_10_14_KAK_DISTRIB_DE_PAPEIS.pdf" TargetMode="External" /><Relationship Id="rId64" Type="http://schemas.openxmlformats.org/officeDocument/2006/relationships/hyperlink" Target="http://www.fomento.pr.gov.br/sites/default/arquivos_restritos/files/documento/2019-01/Pregao_Presencial_Segundo_Aditivo_Contrato_12_11_97_10_OI_SA.pdf" TargetMode="External" /><Relationship Id="rId65" Type="http://schemas.openxmlformats.org/officeDocument/2006/relationships/hyperlink" Target="http://www.fomento.pr.gov.br/sites/default/arquivos_restritos/files/documento/2019-01/Pregao_Presencial_Segundo_Aditivo_Contrato_12_12_161_11_Cons_SMP_DEAMSEAP_PR_PP_1612011.pdf" TargetMode="External" /><Relationship Id="rId66" Type="http://schemas.openxmlformats.org/officeDocument/2006/relationships/hyperlink" Target="http://www.fomento.pr.gov.br/sites/default/arquivos_restritos/files/documento/2019-01/Pregao_Presencial_Contrato_008_14_040_13_NUTRICASH_SERVICOS.pdf" TargetMode="External" /><Relationship Id="rId67" Type="http://schemas.openxmlformats.org/officeDocument/2006/relationships/hyperlink" Target="http://www.fomento.pr.gov.br/sites/default/arquivos_restritos/files/documento/2019-01/Inexigibilidade_Contrato_27_14_04_14_CAIXA_ECONOMICA_FEDERAL.pdf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2:P70"/>
  <sheetViews>
    <sheetView tabSelected="1" zoomScale="85" zoomScaleNormal="85" zoomScalePageLayoutView="0" workbookViewId="0" topLeftCell="C1">
      <pane ySplit="3" topLeftCell="A4" activePane="bottomLeft" state="frozen"/>
      <selection pane="topLeft" activeCell="E20" sqref="E20"/>
      <selection pane="bottomLeft" activeCell="P4" sqref="P4"/>
    </sheetView>
  </sheetViews>
  <sheetFormatPr defaultColWidth="9.140625" defaultRowHeight="12.75"/>
  <cols>
    <col min="1" max="1" width="30.57421875" style="1" customWidth="1"/>
    <col min="2" max="2" width="12.00390625" style="3" customWidth="1"/>
    <col min="3" max="3" width="35.57421875" style="1" customWidth="1"/>
    <col min="4" max="4" width="19.421875" style="4" customWidth="1"/>
    <col min="5" max="5" width="39.00390625" style="1" customWidth="1"/>
    <col min="6" max="6" width="23.8515625" style="1" customWidth="1"/>
    <col min="7" max="7" width="22.57421875" style="1" customWidth="1"/>
    <col min="8" max="8" width="21.140625" style="3" customWidth="1"/>
    <col min="9" max="9" width="22.57421875" style="1" customWidth="1"/>
    <col min="10" max="10" width="19.140625" style="1" bestFit="1" customWidth="1"/>
    <col min="11" max="11" width="17.57421875" style="1" customWidth="1"/>
    <col min="12" max="12" width="23.8515625" style="1" customWidth="1"/>
    <col min="13" max="13" width="16.7109375" style="1" customWidth="1"/>
    <col min="14" max="14" width="16.7109375" style="1" hidden="1" customWidth="1"/>
    <col min="15" max="15" width="18.00390625" style="1" customWidth="1"/>
    <col min="16" max="16" width="33.7109375" style="1" bestFit="1" customWidth="1"/>
    <col min="17" max="16384" width="9.140625" style="1" customWidth="1"/>
  </cols>
  <sheetData>
    <row r="1" ht="15" thickBot="1"/>
    <row r="2" spans="1:14" ht="25.5" customHeight="1">
      <c r="A2" s="30"/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s="2" customFormat="1" ht="58.5" customHeight="1" thickBot="1">
      <c r="A3" s="5" t="s">
        <v>97</v>
      </c>
      <c r="B3" s="6" t="s">
        <v>0</v>
      </c>
      <c r="C3" s="5" t="s">
        <v>25</v>
      </c>
      <c r="D3" s="5" t="s">
        <v>287</v>
      </c>
      <c r="E3" s="5" t="s">
        <v>26</v>
      </c>
      <c r="F3" s="5" t="s">
        <v>98</v>
      </c>
      <c r="G3" s="5" t="s">
        <v>99</v>
      </c>
      <c r="H3" s="6" t="s">
        <v>100</v>
      </c>
      <c r="I3" s="5" t="s">
        <v>101</v>
      </c>
      <c r="J3" s="5" t="s">
        <v>102</v>
      </c>
      <c r="K3" s="5" t="s">
        <v>103</v>
      </c>
      <c r="L3" s="7" t="s">
        <v>168</v>
      </c>
      <c r="M3" s="5" t="s">
        <v>105</v>
      </c>
      <c r="N3" s="5" t="s">
        <v>104</v>
      </c>
      <c r="O3" s="26" t="s">
        <v>291</v>
      </c>
    </row>
    <row r="4" spans="1:15" ht="48.75" customHeight="1">
      <c r="A4" s="9" t="s">
        <v>65</v>
      </c>
      <c r="B4" s="10" t="s">
        <v>9</v>
      </c>
      <c r="C4" s="9" t="s">
        <v>1</v>
      </c>
      <c r="D4" s="27">
        <v>0</v>
      </c>
      <c r="E4" s="9" t="s">
        <v>129</v>
      </c>
      <c r="F4" s="9" t="s">
        <v>130</v>
      </c>
      <c r="G4" s="8">
        <v>41664</v>
      </c>
      <c r="H4" s="10" t="s">
        <v>201</v>
      </c>
      <c r="I4" s="27" t="s">
        <v>2</v>
      </c>
      <c r="J4" s="8">
        <v>41664</v>
      </c>
      <c r="K4" s="8">
        <v>42006</v>
      </c>
      <c r="L4" s="8" t="s">
        <v>202</v>
      </c>
      <c r="M4" s="8">
        <v>41684</v>
      </c>
      <c r="N4" s="14">
        <v>41733</v>
      </c>
      <c r="O4" s="28" t="s">
        <v>292</v>
      </c>
    </row>
    <row r="5" spans="1:15" ht="34.5" customHeight="1">
      <c r="A5" s="11" t="s">
        <v>65</v>
      </c>
      <c r="B5" s="12" t="s">
        <v>14</v>
      </c>
      <c r="C5" s="11" t="s">
        <v>224</v>
      </c>
      <c r="D5" s="19">
        <v>229464</v>
      </c>
      <c r="E5" s="11" t="s">
        <v>117</v>
      </c>
      <c r="F5" s="11" t="s">
        <v>118</v>
      </c>
      <c r="G5" s="14">
        <v>41703</v>
      </c>
      <c r="H5" s="12" t="s">
        <v>225</v>
      </c>
      <c r="I5" s="19" t="s">
        <v>4</v>
      </c>
      <c r="J5" s="14">
        <v>41703</v>
      </c>
      <c r="K5" s="14">
        <v>41856</v>
      </c>
      <c r="L5" s="14" t="s">
        <v>226</v>
      </c>
      <c r="M5" s="14">
        <v>41731</v>
      </c>
      <c r="N5" s="14">
        <v>41802</v>
      </c>
      <c r="O5" s="28" t="s">
        <v>292</v>
      </c>
    </row>
    <row r="6" spans="1:15" ht="34.5" customHeight="1">
      <c r="A6" s="11" t="s">
        <v>65</v>
      </c>
      <c r="B6" s="12" t="s">
        <v>14</v>
      </c>
      <c r="C6" s="11" t="s">
        <v>224</v>
      </c>
      <c r="D6" s="19">
        <v>0</v>
      </c>
      <c r="E6" s="11" t="s">
        <v>117</v>
      </c>
      <c r="F6" s="11" t="s">
        <v>118</v>
      </c>
      <c r="G6" s="14">
        <v>41848</v>
      </c>
      <c r="H6" s="12" t="s">
        <v>225</v>
      </c>
      <c r="I6" s="19" t="s">
        <v>7</v>
      </c>
      <c r="J6" s="14">
        <v>41848</v>
      </c>
      <c r="K6" s="14">
        <v>41882</v>
      </c>
      <c r="L6" s="14" t="s">
        <v>27</v>
      </c>
      <c r="M6" s="14">
        <v>41848</v>
      </c>
      <c r="N6" s="14">
        <v>41863</v>
      </c>
      <c r="O6" s="28" t="s">
        <v>292</v>
      </c>
    </row>
    <row r="7" spans="1:15" ht="34.5" customHeight="1">
      <c r="A7" s="11" t="s">
        <v>65</v>
      </c>
      <c r="B7" s="12" t="s">
        <v>158</v>
      </c>
      <c r="C7" s="11" t="s">
        <v>19</v>
      </c>
      <c r="D7" s="20">
        <v>27000</v>
      </c>
      <c r="E7" s="11" t="s">
        <v>269</v>
      </c>
      <c r="F7" s="11" t="s">
        <v>270</v>
      </c>
      <c r="G7" s="14">
        <v>41926</v>
      </c>
      <c r="H7" s="12" t="s">
        <v>262</v>
      </c>
      <c r="I7" s="11" t="s">
        <v>137</v>
      </c>
      <c r="J7" s="14">
        <v>41927</v>
      </c>
      <c r="K7" s="14">
        <v>42839</v>
      </c>
      <c r="L7" s="14" t="s">
        <v>20</v>
      </c>
      <c r="M7" s="14">
        <v>41933</v>
      </c>
      <c r="N7" s="14">
        <v>41934</v>
      </c>
      <c r="O7" s="28" t="s">
        <v>292</v>
      </c>
    </row>
    <row r="8" spans="1:15" ht="34.5" customHeight="1">
      <c r="A8" s="11" t="s">
        <v>65</v>
      </c>
      <c r="B8" s="12" t="s">
        <v>158</v>
      </c>
      <c r="C8" s="11" t="s">
        <v>19</v>
      </c>
      <c r="D8" s="20">
        <v>65000</v>
      </c>
      <c r="E8" s="11" t="s">
        <v>269</v>
      </c>
      <c r="F8" s="11" t="s">
        <v>270</v>
      </c>
      <c r="G8" s="14">
        <v>41985</v>
      </c>
      <c r="H8" s="12" t="s">
        <v>262</v>
      </c>
      <c r="I8" s="19" t="s">
        <v>2</v>
      </c>
      <c r="J8" s="14">
        <v>41985</v>
      </c>
      <c r="K8" s="14">
        <v>42075</v>
      </c>
      <c r="L8" s="14" t="s">
        <v>283</v>
      </c>
      <c r="M8" s="14">
        <v>42003</v>
      </c>
      <c r="N8" s="14">
        <v>42037</v>
      </c>
      <c r="O8" s="28" t="s">
        <v>292</v>
      </c>
    </row>
    <row r="9" spans="1:15" ht="34.5" customHeight="1">
      <c r="A9" s="11" t="s">
        <v>22</v>
      </c>
      <c r="B9" s="12" t="s">
        <v>221</v>
      </c>
      <c r="C9" s="11" t="s">
        <v>3</v>
      </c>
      <c r="D9" s="13">
        <v>3750.3</v>
      </c>
      <c r="E9" s="11" t="s">
        <v>285</v>
      </c>
      <c r="F9" s="11" t="s">
        <v>41</v>
      </c>
      <c r="G9" s="14">
        <v>41761</v>
      </c>
      <c r="H9" s="12" t="s">
        <v>24</v>
      </c>
      <c r="I9" s="11" t="s">
        <v>7</v>
      </c>
      <c r="J9" s="14">
        <v>41761</v>
      </c>
      <c r="K9" s="14">
        <v>42126</v>
      </c>
      <c r="L9" s="14" t="s">
        <v>169</v>
      </c>
      <c r="M9" s="14">
        <v>41764</v>
      </c>
      <c r="N9" s="14">
        <v>41782</v>
      </c>
      <c r="O9" s="28" t="s">
        <v>292</v>
      </c>
    </row>
    <row r="10" spans="1:15" ht="34.5" customHeight="1">
      <c r="A10" s="11" t="s">
        <v>22</v>
      </c>
      <c r="B10" s="12" t="s">
        <v>90</v>
      </c>
      <c r="C10" s="11" t="s">
        <v>290</v>
      </c>
      <c r="D10" s="13">
        <v>1560</v>
      </c>
      <c r="E10" s="11" t="s">
        <v>146</v>
      </c>
      <c r="F10" s="11" t="s">
        <v>77</v>
      </c>
      <c r="G10" s="14">
        <v>41767</v>
      </c>
      <c r="H10" s="12" t="s">
        <v>76</v>
      </c>
      <c r="I10" s="11" t="s">
        <v>2</v>
      </c>
      <c r="J10" s="14">
        <v>41767</v>
      </c>
      <c r="K10" s="14">
        <v>42131</v>
      </c>
      <c r="L10" s="14" t="s">
        <v>20</v>
      </c>
      <c r="M10" s="14">
        <v>41774</v>
      </c>
      <c r="N10" s="14">
        <v>41774</v>
      </c>
      <c r="O10" s="28" t="s">
        <v>292</v>
      </c>
    </row>
    <row r="11" spans="1:15" ht="34.5" customHeight="1">
      <c r="A11" s="11" t="s">
        <v>22</v>
      </c>
      <c r="B11" s="12" t="s">
        <v>81</v>
      </c>
      <c r="C11" s="11" t="s">
        <v>79</v>
      </c>
      <c r="D11" s="13">
        <v>9050</v>
      </c>
      <c r="E11" s="11" t="s">
        <v>145</v>
      </c>
      <c r="F11" s="11" t="s">
        <v>80</v>
      </c>
      <c r="G11" s="14">
        <v>41822</v>
      </c>
      <c r="H11" s="12" t="s">
        <v>78</v>
      </c>
      <c r="I11" s="11" t="s">
        <v>2</v>
      </c>
      <c r="J11" s="14">
        <v>41822</v>
      </c>
      <c r="K11" s="14">
        <v>42186</v>
      </c>
      <c r="L11" s="14" t="s">
        <v>27</v>
      </c>
      <c r="M11" s="14">
        <v>41824</v>
      </c>
      <c r="N11" s="14">
        <v>41828</v>
      </c>
      <c r="O11" s="28" t="s">
        <v>292</v>
      </c>
    </row>
    <row r="12" spans="1:15" ht="34.5" customHeight="1">
      <c r="A12" s="11" t="s">
        <v>22</v>
      </c>
      <c r="B12" s="12" t="s">
        <v>158</v>
      </c>
      <c r="C12" s="11" t="s">
        <v>108</v>
      </c>
      <c r="D12" s="13">
        <v>16000</v>
      </c>
      <c r="E12" s="11" t="s">
        <v>109</v>
      </c>
      <c r="F12" s="11" t="s">
        <v>110</v>
      </c>
      <c r="G12" s="14">
        <v>41671</v>
      </c>
      <c r="H12" s="12" t="s">
        <v>158</v>
      </c>
      <c r="I12" s="11" t="s">
        <v>137</v>
      </c>
      <c r="J12" s="14">
        <v>41671</v>
      </c>
      <c r="K12" s="14">
        <v>42035</v>
      </c>
      <c r="L12" s="14" t="s">
        <v>20</v>
      </c>
      <c r="M12" s="14">
        <v>41667</v>
      </c>
      <c r="N12" s="14">
        <v>41680</v>
      </c>
      <c r="O12" s="28" t="s">
        <v>292</v>
      </c>
    </row>
    <row r="13" spans="1:15" ht="34.5" customHeight="1">
      <c r="A13" s="11" t="s">
        <v>22</v>
      </c>
      <c r="B13" s="12" t="s">
        <v>159</v>
      </c>
      <c r="C13" s="11" t="s">
        <v>114</v>
      </c>
      <c r="D13" s="13">
        <v>7946.27</v>
      </c>
      <c r="E13" s="11" t="s">
        <v>115</v>
      </c>
      <c r="F13" s="11" t="s">
        <v>51</v>
      </c>
      <c r="G13" s="14">
        <v>41670</v>
      </c>
      <c r="H13" s="12" t="s">
        <v>128</v>
      </c>
      <c r="I13" s="11" t="s">
        <v>10</v>
      </c>
      <c r="J13" s="14">
        <v>41670</v>
      </c>
      <c r="K13" s="14">
        <v>41729</v>
      </c>
      <c r="L13" s="14" t="s">
        <v>20</v>
      </c>
      <c r="M13" s="14">
        <v>41674</v>
      </c>
      <c r="N13" s="14">
        <v>41675</v>
      </c>
      <c r="O13" s="28" t="s">
        <v>292</v>
      </c>
    </row>
    <row r="14" spans="1:15" ht="34.5" customHeight="1">
      <c r="A14" s="11" t="s">
        <v>22</v>
      </c>
      <c r="B14" s="12" t="s">
        <v>160</v>
      </c>
      <c r="C14" s="11" t="s">
        <v>116</v>
      </c>
      <c r="D14" s="13">
        <v>238618</v>
      </c>
      <c r="E14" s="11" t="s">
        <v>117</v>
      </c>
      <c r="F14" s="11" t="s">
        <v>118</v>
      </c>
      <c r="G14" s="14">
        <v>41663</v>
      </c>
      <c r="H14" s="12" t="s">
        <v>159</v>
      </c>
      <c r="I14" s="11" t="s">
        <v>137</v>
      </c>
      <c r="J14" s="14">
        <v>41663</v>
      </c>
      <c r="K14" s="14">
        <v>41723</v>
      </c>
      <c r="L14" s="14" t="s">
        <v>20</v>
      </c>
      <c r="M14" s="14">
        <v>41684</v>
      </c>
      <c r="N14" s="14">
        <v>41703</v>
      </c>
      <c r="O14" s="28" t="s">
        <v>292</v>
      </c>
    </row>
    <row r="15" spans="1:15" ht="34.5" customHeight="1">
      <c r="A15" s="11" t="s">
        <v>22</v>
      </c>
      <c r="B15" s="12" t="s">
        <v>161</v>
      </c>
      <c r="C15" s="11" t="s">
        <v>121</v>
      </c>
      <c r="D15" s="13">
        <v>16000</v>
      </c>
      <c r="E15" s="11" t="s">
        <v>135</v>
      </c>
      <c r="F15" s="11" t="s">
        <v>136</v>
      </c>
      <c r="G15" s="14">
        <v>41704</v>
      </c>
      <c r="H15" s="12" t="s">
        <v>167</v>
      </c>
      <c r="I15" s="11" t="s">
        <v>137</v>
      </c>
      <c r="J15" s="14">
        <v>41708</v>
      </c>
      <c r="K15" s="14">
        <v>42072</v>
      </c>
      <c r="L15" s="11" t="s">
        <v>20</v>
      </c>
      <c r="M15" s="14">
        <v>41716</v>
      </c>
      <c r="N15" s="14">
        <v>41732</v>
      </c>
      <c r="O15" s="28" t="s">
        <v>292</v>
      </c>
    </row>
    <row r="16" spans="1:15" ht="34.5" customHeight="1">
      <c r="A16" s="11" t="s">
        <v>22</v>
      </c>
      <c r="B16" s="12" t="s">
        <v>162</v>
      </c>
      <c r="C16" s="11" t="s">
        <v>124</v>
      </c>
      <c r="D16" s="13">
        <v>5477.66</v>
      </c>
      <c r="E16" s="11" t="s">
        <v>286</v>
      </c>
      <c r="F16" s="11" t="s">
        <v>131</v>
      </c>
      <c r="G16" s="14">
        <v>41677</v>
      </c>
      <c r="H16" s="12" t="s">
        <v>132</v>
      </c>
      <c r="I16" s="11" t="s">
        <v>218</v>
      </c>
      <c r="J16" s="14">
        <v>41676</v>
      </c>
      <c r="K16" s="14">
        <v>41704</v>
      </c>
      <c r="L16" s="14" t="s">
        <v>20</v>
      </c>
      <c r="M16" s="14">
        <v>41684</v>
      </c>
      <c r="N16" s="14">
        <v>41684</v>
      </c>
      <c r="O16" s="28" t="s">
        <v>292</v>
      </c>
    </row>
    <row r="17" spans="1:15" ht="34.5" customHeight="1">
      <c r="A17" s="11" t="s">
        <v>22</v>
      </c>
      <c r="B17" s="12" t="s">
        <v>162</v>
      </c>
      <c r="C17" s="11" t="s">
        <v>124</v>
      </c>
      <c r="D17" s="13">
        <v>5477.66</v>
      </c>
      <c r="E17" s="11" t="s">
        <v>295</v>
      </c>
      <c r="F17" s="11" t="s">
        <v>296</v>
      </c>
      <c r="G17" s="14">
        <v>41676</v>
      </c>
      <c r="H17" s="12" t="s">
        <v>132</v>
      </c>
      <c r="I17" s="11" t="s">
        <v>218</v>
      </c>
      <c r="J17" s="14">
        <v>41676</v>
      </c>
      <c r="K17" s="14">
        <v>41704</v>
      </c>
      <c r="L17" s="14" t="s">
        <v>20</v>
      </c>
      <c r="M17" s="14">
        <v>41684</v>
      </c>
      <c r="N17" s="14">
        <v>41684</v>
      </c>
      <c r="O17" s="28" t="s">
        <v>292</v>
      </c>
    </row>
    <row r="18" spans="1:15" ht="34.5" customHeight="1">
      <c r="A18" s="11" t="s">
        <v>22</v>
      </c>
      <c r="B18" s="12" t="s">
        <v>162</v>
      </c>
      <c r="C18" s="11" t="s">
        <v>124</v>
      </c>
      <c r="D18" s="13">
        <v>5477.66</v>
      </c>
      <c r="E18" s="11" t="s">
        <v>297</v>
      </c>
      <c r="F18" s="11" t="s">
        <v>298</v>
      </c>
      <c r="G18" s="14">
        <v>41676</v>
      </c>
      <c r="H18" s="12" t="s">
        <v>132</v>
      </c>
      <c r="I18" s="11" t="s">
        <v>218</v>
      </c>
      <c r="J18" s="14">
        <v>41676</v>
      </c>
      <c r="K18" s="14">
        <v>41704</v>
      </c>
      <c r="L18" s="14" t="s">
        <v>20</v>
      </c>
      <c r="M18" s="14">
        <v>41684</v>
      </c>
      <c r="N18" s="14">
        <v>41684</v>
      </c>
      <c r="O18" s="28" t="s">
        <v>292</v>
      </c>
    </row>
    <row r="19" spans="1:16" s="2" customFormat="1" ht="34.5" customHeight="1">
      <c r="A19" s="11" t="s">
        <v>22</v>
      </c>
      <c r="B19" s="12" t="s">
        <v>163</v>
      </c>
      <c r="C19" s="11" t="s">
        <v>125</v>
      </c>
      <c r="D19" s="13">
        <v>90000</v>
      </c>
      <c r="E19" s="11" t="s">
        <v>126</v>
      </c>
      <c r="F19" s="11" t="s">
        <v>127</v>
      </c>
      <c r="G19" s="14">
        <v>41645</v>
      </c>
      <c r="H19" s="12" t="s">
        <v>165</v>
      </c>
      <c r="I19" s="11" t="s">
        <v>10</v>
      </c>
      <c r="J19" s="14">
        <v>41652</v>
      </c>
      <c r="K19" s="14">
        <v>43477</v>
      </c>
      <c r="L19" s="14" t="s">
        <v>20</v>
      </c>
      <c r="M19" s="14">
        <v>41684</v>
      </c>
      <c r="N19" s="14">
        <v>41688</v>
      </c>
      <c r="O19" s="28" t="s">
        <v>292</v>
      </c>
      <c r="P19" s="1"/>
    </row>
    <row r="20" spans="1:15" ht="34.5" customHeight="1">
      <c r="A20" s="11" t="s">
        <v>22</v>
      </c>
      <c r="B20" s="12" t="s">
        <v>166</v>
      </c>
      <c r="C20" s="11" t="s">
        <v>177</v>
      </c>
      <c r="D20" s="13">
        <v>5180</v>
      </c>
      <c r="E20" s="11" t="s">
        <v>184</v>
      </c>
      <c r="F20" s="11" t="s">
        <v>95</v>
      </c>
      <c r="G20" s="14">
        <v>41724</v>
      </c>
      <c r="H20" s="12" t="s">
        <v>183</v>
      </c>
      <c r="I20" s="11" t="s">
        <v>137</v>
      </c>
      <c r="J20" s="14">
        <v>41736</v>
      </c>
      <c r="K20" s="14">
        <v>41736</v>
      </c>
      <c r="L20" s="14" t="s">
        <v>20</v>
      </c>
      <c r="M20" s="14">
        <v>41731</v>
      </c>
      <c r="N20" s="14">
        <v>41732</v>
      </c>
      <c r="O20" s="28" t="s">
        <v>292</v>
      </c>
    </row>
    <row r="21" spans="1:15" ht="34.5" customHeight="1">
      <c r="A21" s="11" t="s">
        <v>22</v>
      </c>
      <c r="B21" s="12" t="s">
        <v>167</v>
      </c>
      <c r="C21" s="11" t="s">
        <v>178</v>
      </c>
      <c r="D21" s="13">
        <v>10800</v>
      </c>
      <c r="E21" s="11" t="s">
        <v>180</v>
      </c>
      <c r="F21" s="11" t="s">
        <v>181</v>
      </c>
      <c r="G21" s="14">
        <v>41719</v>
      </c>
      <c r="H21" s="12" t="s">
        <v>179</v>
      </c>
      <c r="I21" s="11" t="s">
        <v>137</v>
      </c>
      <c r="J21" s="14">
        <v>41736</v>
      </c>
      <c r="K21" s="14">
        <v>41736</v>
      </c>
      <c r="L21" s="14" t="s">
        <v>20</v>
      </c>
      <c r="M21" s="14">
        <v>41731</v>
      </c>
      <c r="N21" s="14">
        <v>41732</v>
      </c>
      <c r="O21" s="28" t="s">
        <v>292</v>
      </c>
    </row>
    <row r="22" spans="1:15" ht="34.5" customHeight="1">
      <c r="A22" s="11" t="s">
        <v>22</v>
      </c>
      <c r="B22" s="12" t="s">
        <v>179</v>
      </c>
      <c r="C22" s="11" t="s">
        <v>182</v>
      </c>
      <c r="D22" s="13">
        <v>82170</v>
      </c>
      <c r="E22" s="11" t="s">
        <v>147</v>
      </c>
      <c r="F22" s="11" t="s">
        <v>66</v>
      </c>
      <c r="G22" s="14">
        <v>41740</v>
      </c>
      <c r="H22" s="12" t="s">
        <v>186</v>
      </c>
      <c r="I22" s="11" t="s">
        <v>137</v>
      </c>
      <c r="J22" s="14">
        <v>41740</v>
      </c>
      <c r="K22" s="14">
        <v>42653</v>
      </c>
      <c r="L22" s="14" t="s">
        <v>20</v>
      </c>
      <c r="M22" s="14">
        <v>41751</v>
      </c>
      <c r="N22" s="14">
        <v>41765</v>
      </c>
      <c r="O22" s="28" t="s">
        <v>292</v>
      </c>
    </row>
    <row r="23" spans="1:15" ht="34.5" customHeight="1">
      <c r="A23" s="11" t="s">
        <v>22</v>
      </c>
      <c r="B23" s="12" t="s">
        <v>183</v>
      </c>
      <c r="C23" s="11" t="s">
        <v>185</v>
      </c>
      <c r="D23" s="13">
        <v>3800</v>
      </c>
      <c r="E23" s="11" t="s">
        <v>213</v>
      </c>
      <c r="F23" s="11" t="s">
        <v>214</v>
      </c>
      <c r="G23" s="14">
        <v>41732</v>
      </c>
      <c r="H23" s="12" t="s">
        <v>189</v>
      </c>
      <c r="I23" s="11" t="s">
        <v>137</v>
      </c>
      <c r="J23" s="14">
        <v>41732</v>
      </c>
      <c r="K23" s="14">
        <v>41736</v>
      </c>
      <c r="L23" s="14" t="s">
        <v>20</v>
      </c>
      <c r="M23" s="14">
        <v>41764</v>
      </c>
      <c r="N23" s="14">
        <v>41772</v>
      </c>
      <c r="O23" s="28" t="s">
        <v>292</v>
      </c>
    </row>
    <row r="24" spans="1:15" ht="34.5" customHeight="1">
      <c r="A24" s="11" t="s">
        <v>22</v>
      </c>
      <c r="B24" s="12" t="s">
        <v>186</v>
      </c>
      <c r="C24" s="11" t="s">
        <v>203</v>
      </c>
      <c r="D24" s="13">
        <v>9815</v>
      </c>
      <c r="E24" s="11" t="s">
        <v>115</v>
      </c>
      <c r="F24" s="11" t="s">
        <v>51</v>
      </c>
      <c r="G24" s="14">
        <v>41751</v>
      </c>
      <c r="H24" s="12" t="s">
        <v>204</v>
      </c>
      <c r="I24" s="11" t="s">
        <v>137</v>
      </c>
      <c r="J24" s="14">
        <v>41751</v>
      </c>
      <c r="K24" s="14">
        <v>41841</v>
      </c>
      <c r="L24" s="14" t="s">
        <v>20</v>
      </c>
      <c r="M24" s="14">
        <v>41754</v>
      </c>
      <c r="N24" s="14">
        <v>41765</v>
      </c>
      <c r="O24" s="28" t="s">
        <v>292</v>
      </c>
    </row>
    <row r="25" spans="1:15" ht="34.5" customHeight="1">
      <c r="A25" s="11" t="s">
        <v>22</v>
      </c>
      <c r="B25" s="12" t="s">
        <v>189</v>
      </c>
      <c r="C25" s="11" t="s">
        <v>208</v>
      </c>
      <c r="D25" s="13">
        <v>7692</v>
      </c>
      <c r="E25" s="11" t="s">
        <v>211</v>
      </c>
      <c r="F25" s="11" t="s">
        <v>212</v>
      </c>
      <c r="G25" s="14">
        <v>41759</v>
      </c>
      <c r="H25" s="12" t="s">
        <v>207</v>
      </c>
      <c r="I25" s="11" t="s">
        <v>137</v>
      </c>
      <c r="J25" s="14">
        <v>41761</v>
      </c>
      <c r="K25" s="14">
        <v>41760</v>
      </c>
      <c r="L25" s="14" t="s">
        <v>20</v>
      </c>
      <c r="M25" s="14">
        <v>41766</v>
      </c>
      <c r="N25" s="14">
        <v>41767</v>
      </c>
      <c r="O25" s="28" t="s">
        <v>292</v>
      </c>
    </row>
    <row r="26" spans="1:15" ht="34.5" customHeight="1">
      <c r="A26" s="11" t="s">
        <v>22</v>
      </c>
      <c r="B26" s="12" t="s">
        <v>204</v>
      </c>
      <c r="C26" s="11" t="s">
        <v>70</v>
      </c>
      <c r="D26" s="13">
        <v>6840</v>
      </c>
      <c r="E26" s="11" t="s">
        <v>69</v>
      </c>
      <c r="F26" s="11" t="s">
        <v>219</v>
      </c>
      <c r="G26" s="14">
        <v>41778</v>
      </c>
      <c r="H26" s="12" t="s">
        <v>220</v>
      </c>
      <c r="I26" s="11" t="s">
        <v>137</v>
      </c>
      <c r="J26" s="14">
        <v>41779</v>
      </c>
      <c r="K26" s="14">
        <v>42143</v>
      </c>
      <c r="L26" s="14" t="s">
        <v>20</v>
      </c>
      <c r="M26" s="14">
        <v>41785</v>
      </c>
      <c r="N26" s="14">
        <v>41785</v>
      </c>
      <c r="O26" s="28" t="s">
        <v>292</v>
      </c>
    </row>
    <row r="27" spans="1:15" ht="34.5" customHeight="1">
      <c r="A27" s="11" t="s">
        <v>22</v>
      </c>
      <c r="B27" s="12" t="s">
        <v>217</v>
      </c>
      <c r="C27" s="11" t="s">
        <v>293</v>
      </c>
      <c r="D27" s="13">
        <v>1017.55</v>
      </c>
      <c r="E27" s="11" t="s">
        <v>82</v>
      </c>
      <c r="F27" s="11" t="s">
        <v>53</v>
      </c>
      <c r="G27" s="14">
        <v>41818</v>
      </c>
      <c r="H27" s="12" t="s">
        <v>228</v>
      </c>
      <c r="I27" s="11" t="s">
        <v>144</v>
      </c>
      <c r="J27" s="14">
        <v>41818</v>
      </c>
      <c r="K27" s="14">
        <v>42183</v>
      </c>
      <c r="L27" s="14" t="s">
        <v>20</v>
      </c>
      <c r="M27" s="14">
        <v>41824</v>
      </c>
      <c r="N27" s="14">
        <v>41828</v>
      </c>
      <c r="O27" s="28" t="s">
        <v>292</v>
      </c>
    </row>
    <row r="28" spans="1:15" ht="34.5" customHeight="1">
      <c r="A28" s="11" t="s">
        <v>22</v>
      </c>
      <c r="B28" s="12" t="s">
        <v>217</v>
      </c>
      <c r="C28" s="11" t="s">
        <v>294</v>
      </c>
      <c r="D28" s="13">
        <v>3902.94</v>
      </c>
      <c r="E28" s="11" t="s">
        <v>82</v>
      </c>
      <c r="F28" s="11" t="s">
        <v>53</v>
      </c>
      <c r="G28" s="14">
        <v>41818</v>
      </c>
      <c r="H28" s="12" t="s">
        <v>228</v>
      </c>
      <c r="I28" s="11" t="s">
        <v>144</v>
      </c>
      <c r="J28" s="14">
        <v>41819</v>
      </c>
      <c r="K28" s="14">
        <v>42184</v>
      </c>
      <c r="L28" s="14" t="s">
        <v>20</v>
      </c>
      <c r="M28" s="14">
        <v>41824</v>
      </c>
      <c r="N28" s="14">
        <v>41828</v>
      </c>
      <c r="O28" s="28" t="s">
        <v>292</v>
      </c>
    </row>
    <row r="29" spans="1:15" ht="34.5" customHeight="1">
      <c r="A29" s="11" t="s">
        <v>22</v>
      </c>
      <c r="B29" s="12" t="s">
        <v>227</v>
      </c>
      <c r="C29" s="11" t="s">
        <v>237</v>
      </c>
      <c r="D29" s="13">
        <v>4844.13</v>
      </c>
      <c r="E29" s="11" t="s">
        <v>244</v>
      </c>
      <c r="F29" s="11" t="s">
        <v>245</v>
      </c>
      <c r="G29" s="14">
        <v>41879</v>
      </c>
      <c r="H29" s="12" t="s">
        <v>246</v>
      </c>
      <c r="I29" s="11" t="s">
        <v>144</v>
      </c>
      <c r="J29" s="14">
        <v>41879</v>
      </c>
      <c r="K29" s="14">
        <v>42244</v>
      </c>
      <c r="L29" s="14" t="s">
        <v>20</v>
      </c>
      <c r="M29" s="14">
        <v>41884</v>
      </c>
      <c r="N29" s="14">
        <v>41894</v>
      </c>
      <c r="O29" s="28" t="s">
        <v>292</v>
      </c>
    </row>
    <row r="30" spans="1:15" ht="34.5" customHeight="1">
      <c r="A30" s="11" t="s">
        <v>22</v>
      </c>
      <c r="B30" s="12" t="s">
        <v>231</v>
      </c>
      <c r="C30" s="11" t="s">
        <v>238</v>
      </c>
      <c r="D30" s="13">
        <v>4800</v>
      </c>
      <c r="E30" s="11" t="s">
        <v>89</v>
      </c>
      <c r="F30" s="11" t="s">
        <v>88</v>
      </c>
      <c r="G30" s="14">
        <v>41893</v>
      </c>
      <c r="H30" s="12" t="s">
        <v>243</v>
      </c>
      <c r="I30" s="11" t="s">
        <v>20</v>
      </c>
      <c r="J30" s="14">
        <v>41918</v>
      </c>
      <c r="K30" s="14">
        <v>41978</v>
      </c>
      <c r="L30" s="11" t="s">
        <v>20</v>
      </c>
      <c r="M30" s="14">
        <v>41905</v>
      </c>
      <c r="N30" s="14">
        <v>41907</v>
      </c>
      <c r="O30" s="28" t="s">
        <v>292</v>
      </c>
    </row>
    <row r="31" spans="1:15" ht="34.5" customHeight="1">
      <c r="A31" s="11" t="s">
        <v>22</v>
      </c>
      <c r="B31" s="12" t="s">
        <v>236</v>
      </c>
      <c r="C31" s="11" t="s">
        <v>62</v>
      </c>
      <c r="D31" s="13">
        <v>14644.56</v>
      </c>
      <c r="E31" s="11" t="s">
        <v>143</v>
      </c>
      <c r="F31" s="11" t="s">
        <v>142</v>
      </c>
      <c r="G31" s="14">
        <v>41921</v>
      </c>
      <c r="H31" s="12" t="s">
        <v>263</v>
      </c>
      <c r="I31" s="11" t="s">
        <v>137</v>
      </c>
      <c r="J31" s="14">
        <v>41930</v>
      </c>
      <c r="K31" s="14">
        <v>42294</v>
      </c>
      <c r="L31" s="11" t="s">
        <v>20</v>
      </c>
      <c r="M31" s="14">
        <v>41933</v>
      </c>
      <c r="N31" s="14">
        <v>41933</v>
      </c>
      <c r="O31" s="28" t="s">
        <v>292</v>
      </c>
    </row>
    <row r="32" spans="1:15" ht="34.5" customHeight="1">
      <c r="A32" s="11" t="s">
        <v>22</v>
      </c>
      <c r="B32" s="12" t="s">
        <v>241</v>
      </c>
      <c r="C32" s="11" t="s">
        <v>242</v>
      </c>
      <c r="D32" s="13">
        <v>4553</v>
      </c>
      <c r="E32" s="11" t="s">
        <v>258</v>
      </c>
      <c r="F32" s="11" t="s">
        <v>259</v>
      </c>
      <c r="G32" s="14">
        <v>41893</v>
      </c>
      <c r="H32" s="12" t="s">
        <v>266</v>
      </c>
      <c r="I32" s="11" t="s">
        <v>20</v>
      </c>
      <c r="J32" s="11" t="s">
        <v>20</v>
      </c>
      <c r="K32" s="11" t="s">
        <v>20</v>
      </c>
      <c r="L32" s="11" t="s">
        <v>20</v>
      </c>
      <c r="M32" s="14">
        <v>41905</v>
      </c>
      <c r="N32" s="14">
        <v>41922</v>
      </c>
      <c r="O32" s="28" t="s">
        <v>292</v>
      </c>
    </row>
    <row r="33" spans="1:15" ht="34.5" customHeight="1">
      <c r="A33" s="11" t="s">
        <v>22</v>
      </c>
      <c r="B33" s="12" t="s">
        <v>262</v>
      </c>
      <c r="C33" s="11" t="s">
        <v>172</v>
      </c>
      <c r="D33" s="13">
        <v>1521.5</v>
      </c>
      <c r="E33" s="11" t="s">
        <v>82</v>
      </c>
      <c r="F33" s="11" t="s">
        <v>53</v>
      </c>
      <c r="G33" s="14">
        <v>41929</v>
      </c>
      <c r="H33" s="12" t="s">
        <v>274</v>
      </c>
      <c r="I33" s="11" t="s">
        <v>20</v>
      </c>
      <c r="J33" s="14">
        <v>41928</v>
      </c>
      <c r="K33" s="14">
        <v>42293</v>
      </c>
      <c r="L33" s="11" t="s">
        <v>20</v>
      </c>
      <c r="M33" s="14">
        <v>41947</v>
      </c>
      <c r="N33" s="14">
        <v>41962</v>
      </c>
      <c r="O33" s="28" t="s">
        <v>292</v>
      </c>
    </row>
    <row r="34" spans="1:15" ht="34.5" customHeight="1">
      <c r="A34" s="11" t="s">
        <v>22</v>
      </c>
      <c r="B34" s="12" t="s">
        <v>263</v>
      </c>
      <c r="C34" s="11" t="s">
        <v>271</v>
      </c>
      <c r="D34" s="13">
        <v>1933440</v>
      </c>
      <c r="E34" s="11" t="s">
        <v>148</v>
      </c>
      <c r="F34" s="11" t="s">
        <v>42</v>
      </c>
      <c r="G34" s="14">
        <v>42002</v>
      </c>
      <c r="H34" s="12" t="s">
        <v>272</v>
      </c>
      <c r="I34" s="11" t="s">
        <v>20</v>
      </c>
      <c r="J34" s="14">
        <v>42005</v>
      </c>
      <c r="K34" s="14">
        <v>42369</v>
      </c>
      <c r="L34" s="11" t="s">
        <v>20</v>
      </c>
      <c r="M34" s="14">
        <v>42003</v>
      </c>
      <c r="N34" s="14">
        <v>42009</v>
      </c>
      <c r="O34" s="28" t="s">
        <v>292</v>
      </c>
    </row>
    <row r="35" spans="1:15" ht="34.5" customHeight="1">
      <c r="A35" s="11" t="s">
        <v>22</v>
      </c>
      <c r="B35" s="12" t="s">
        <v>273</v>
      </c>
      <c r="C35" s="11" t="s">
        <v>124</v>
      </c>
      <c r="D35" s="13">
        <v>3894</v>
      </c>
      <c r="E35" s="11" t="s">
        <v>276</v>
      </c>
      <c r="F35" s="11" t="s">
        <v>277</v>
      </c>
      <c r="G35" s="14">
        <v>41971</v>
      </c>
      <c r="H35" s="12" t="s">
        <v>278</v>
      </c>
      <c r="I35" s="11" t="s">
        <v>20</v>
      </c>
      <c r="J35" s="11" t="s">
        <v>20</v>
      </c>
      <c r="K35" s="11" t="s">
        <v>20</v>
      </c>
      <c r="L35" s="11" t="s">
        <v>20</v>
      </c>
      <c r="M35" s="14">
        <v>41975</v>
      </c>
      <c r="N35" s="14">
        <v>41977</v>
      </c>
      <c r="O35" s="28" t="s">
        <v>292</v>
      </c>
    </row>
    <row r="36" spans="1:15" ht="34.5" customHeight="1">
      <c r="A36" s="11" t="s">
        <v>23</v>
      </c>
      <c r="B36" s="12" t="s">
        <v>87</v>
      </c>
      <c r="C36" s="11" t="s">
        <v>6</v>
      </c>
      <c r="D36" s="13">
        <v>72000</v>
      </c>
      <c r="E36" s="11" t="s">
        <v>149</v>
      </c>
      <c r="F36" s="11" t="s">
        <v>46</v>
      </c>
      <c r="G36" s="14">
        <v>41660</v>
      </c>
      <c r="H36" s="12" t="s">
        <v>215</v>
      </c>
      <c r="I36" s="11" t="s">
        <v>137</v>
      </c>
      <c r="J36" s="14">
        <v>41670</v>
      </c>
      <c r="K36" s="14">
        <v>42035</v>
      </c>
      <c r="L36" s="14" t="s">
        <v>20</v>
      </c>
      <c r="M36" s="14">
        <v>41649</v>
      </c>
      <c r="N36" s="14">
        <v>41772</v>
      </c>
      <c r="O36" s="28" t="s">
        <v>292</v>
      </c>
    </row>
    <row r="37" spans="1:15" ht="34.5" customHeight="1">
      <c r="A37" s="11" t="s">
        <v>23</v>
      </c>
      <c r="B37" s="12" t="s">
        <v>187</v>
      </c>
      <c r="C37" s="11" t="s">
        <v>188</v>
      </c>
      <c r="D37" s="13">
        <v>10944</v>
      </c>
      <c r="E37" s="11" t="s">
        <v>288</v>
      </c>
      <c r="F37" s="11" t="s">
        <v>39</v>
      </c>
      <c r="G37" s="14">
        <v>41723</v>
      </c>
      <c r="H37" s="12" t="s">
        <v>8</v>
      </c>
      <c r="I37" s="11" t="s">
        <v>7</v>
      </c>
      <c r="J37" s="14">
        <v>41723</v>
      </c>
      <c r="K37" s="14">
        <v>42088</v>
      </c>
      <c r="L37" s="14" t="s">
        <v>169</v>
      </c>
      <c r="M37" s="14">
        <v>41716</v>
      </c>
      <c r="N37" s="14">
        <v>41730</v>
      </c>
      <c r="O37" s="28" t="s">
        <v>292</v>
      </c>
    </row>
    <row r="38" spans="1:15" ht="34.5" customHeight="1">
      <c r="A38" s="11" t="s">
        <v>23</v>
      </c>
      <c r="B38" s="12" t="s">
        <v>18</v>
      </c>
      <c r="C38" s="11" t="s">
        <v>5</v>
      </c>
      <c r="D38" s="13">
        <v>30000</v>
      </c>
      <c r="E38" s="11" t="s">
        <v>153</v>
      </c>
      <c r="F38" s="11" t="s">
        <v>37</v>
      </c>
      <c r="G38" s="14">
        <v>41862</v>
      </c>
      <c r="H38" s="12" t="s">
        <v>17</v>
      </c>
      <c r="I38" s="11" t="s">
        <v>7</v>
      </c>
      <c r="J38" s="14">
        <v>41869</v>
      </c>
      <c r="K38" s="14">
        <v>42233</v>
      </c>
      <c r="L38" s="14" t="s">
        <v>27</v>
      </c>
      <c r="M38" s="14">
        <v>41884</v>
      </c>
      <c r="N38" s="14">
        <v>41893</v>
      </c>
      <c r="O38" s="28" t="s">
        <v>292</v>
      </c>
    </row>
    <row r="39" spans="1:15" ht="34.5" customHeight="1">
      <c r="A39" s="11" t="s">
        <v>23</v>
      </c>
      <c r="B39" s="12" t="s">
        <v>14</v>
      </c>
      <c r="C39" s="11" t="s">
        <v>138</v>
      </c>
      <c r="D39" s="13">
        <v>194400</v>
      </c>
      <c r="E39" s="11" t="s">
        <v>289</v>
      </c>
      <c r="F39" s="11" t="s">
        <v>50</v>
      </c>
      <c r="G39" s="14">
        <v>41648</v>
      </c>
      <c r="H39" s="12">
        <v>1</v>
      </c>
      <c r="I39" s="11" t="s">
        <v>96</v>
      </c>
      <c r="J39" s="14">
        <v>41648</v>
      </c>
      <c r="K39" s="14">
        <v>42013</v>
      </c>
      <c r="L39" s="14" t="s">
        <v>31</v>
      </c>
      <c r="M39" s="14">
        <v>41674</v>
      </c>
      <c r="N39" s="14">
        <v>41703</v>
      </c>
      <c r="O39" s="28" t="s">
        <v>292</v>
      </c>
    </row>
    <row r="40" spans="1:15" ht="34.5" customHeight="1">
      <c r="A40" s="11" t="s">
        <v>23</v>
      </c>
      <c r="B40" s="12" t="s">
        <v>13</v>
      </c>
      <c r="C40" s="11" t="s">
        <v>197</v>
      </c>
      <c r="D40" s="13">
        <v>75172</v>
      </c>
      <c r="E40" s="11" t="s">
        <v>194</v>
      </c>
      <c r="F40" s="12" t="s">
        <v>195</v>
      </c>
      <c r="G40" s="14">
        <v>41976</v>
      </c>
      <c r="H40" s="12" t="s">
        <v>196</v>
      </c>
      <c r="I40" s="11" t="s">
        <v>4</v>
      </c>
      <c r="J40" s="14">
        <v>41976</v>
      </c>
      <c r="K40" s="14">
        <v>42340</v>
      </c>
      <c r="L40" s="14" t="s">
        <v>27</v>
      </c>
      <c r="M40" s="14">
        <v>41992</v>
      </c>
      <c r="N40" s="14">
        <v>42045</v>
      </c>
      <c r="O40" s="28" t="s">
        <v>292</v>
      </c>
    </row>
    <row r="41" spans="1:15" ht="34.5" customHeight="1">
      <c r="A41" s="11" t="s">
        <v>23</v>
      </c>
      <c r="B41" s="12" t="s">
        <v>13</v>
      </c>
      <c r="C41" s="11" t="s">
        <v>197</v>
      </c>
      <c r="D41" s="13">
        <v>92239.59</v>
      </c>
      <c r="E41" s="11" t="s">
        <v>198</v>
      </c>
      <c r="F41" s="12" t="s">
        <v>199</v>
      </c>
      <c r="G41" s="14">
        <v>41969</v>
      </c>
      <c r="H41" s="12" t="s">
        <v>200</v>
      </c>
      <c r="I41" s="11" t="s">
        <v>4</v>
      </c>
      <c r="J41" s="14">
        <v>41969</v>
      </c>
      <c r="K41" s="14">
        <v>42333</v>
      </c>
      <c r="L41" s="14" t="s">
        <v>27</v>
      </c>
      <c r="M41" s="14">
        <v>41978</v>
      </c>
      <c r="N41" s="14">
        <v>42045</v>
      </c>
      <c r="O41" s="28" t="s">
        <v>292</v>
      </c>
    </row>
    <row r="42" spans="1:15" ht="34.5" customHeight="1">
      <c r="A42" s="11" t="s">
        <v>23</v>
      </c>
      <c r="B42" s="12" t="s">
        <v>11</v>
      </c>
      <c r="C42" s="11" t="s">
        <v>29</v>
      </c>
      <c r="D42" s="13">
        <v>540000</v>
      </c>
      <c r="E42" s="11" t="s">
        <v>154</v>
      </c>
      <c r="F42" s="11" t="s">
        <v>43</v>
      </c>
      <c r="G42" s="14">
        <v>41908</v>
      </c>
      <c r="H42" s="12" t="s">
        <v>54</v>
      </c>
      <c r="I42" s="11" t="s">
        <v>4</v>
      </c>
      <c r="J42" s="14">
        <v>41909</v>
      </c>
      <c r="K42" s="14">
        <v>42273</v>
      </c>
      <c r="L42" s="14" t="s">
        <v>27</v>
      </c>
      <c r="M42" s="14">
        <v>41915</v>
      </c>
      <c r="N42" s="14">
        <v>41927</v>
      </c>
      <c r="O42" s="28" t="s">
        <v>292</v>
      </c>
    </row>
    <row r="43" spans="1:15" ht="34.5" customHeight="1">
      <c r="A43" s="11" t="s">
        <v>23</v>
      </c>
      <c r="B43" s="12" t="s">
        <v>68</v>
      </c>
      <c r="C43" s="11" t="s">
        <v>141</v>
      </c>
      <c r="D43" s="13">
        <v>125000</v>
      </c>
      <c r="E43" s="11" t="s">
        <v>126</v>
      </c>
      <c r="F43" s="11" t="s">
        <v>49</v>
      </c>
      <c r="G43" s="14">
        <v>41821</v>
      </c>
      <c r="H43" s="12" t="s">
        <v>140</v>
      </c>
      <c r="I43" s="11" t="s">
        <v>2</v>
      </c>
      <c r="J43" s="14">
        <v>41821</v>
      </c>
      <c r="K43" s="14">
        <v>42185</v>
      </c>
      <c r="L43" s="14" t="s">
        <v>27</v>
      </c>
      <c r="M43" s="14">
        <v>41824</v>
      </c>
      <c r="N43" s="14">
        <v>41858</v>
      </c>
      <c r="O43" s="28" t="s">
        <v>292</v>
      </c>
    </row>
    <row r="44" spans="1:15" ht="34.5" customHeight="1">
      <c r="A44" s="11" t="s">
        <v>23</v>
      </c>
      <c r="B44" s="12" t="s">
        <v>71</v>
      </c>
      <c r="C44" s="11" t="s">
        <v>28</v>
      </c>
      <c r="D44" s="13">
        <v>296393</v>
      </c>
      <c r="E44" s="11" t="s">
        <v>156</v>
      </c>
      <c r="F44" s="11" t="s">
        <v>40</v>
      </c>
      <c r="G44" s="14">
        <v>41736</v>
      </c>
      <c r="H44" s="12" t="s">
        <v>223</v>
      </c>
      <c r="I44" s="11" t="s">
        <v>137</v>
      </c>
      <c r="J44" s="14">
        <v>41736</v>
      </c>
      <c r="K44" s="14">
        <v>42466</v>
      </c>
      <c r="L44" s="14" t="s">
        <v>20</v>
      </c>
      <c r="M44" s="14">
        <v>41774</v>
      </c>
      <c r="N44" s="14">
        <v>41801</v>
      </c>
      <c r="O44" s="28" t="s">
        <v>292</v>
      </c>
    </row>
    <row r="45" spans="1:15" ht="34.5" customHeight="1">
      <c r="A45" s="11" t="s">
        <v>23</v>
      </c>
      <c r="B45" s="12" t="s">
        <v>71</v>
      </c>
      <c r="C45" s="11" t="s">
        <v>28</v>
      </c>
      <c r="D45" s="13">
        <f>7069.12*12</f>
        <v>84829.44</v>
      </c>
      <c r="E45" s="11" t="s">
        <v>156</v>
      </c>
      <c r="F45" s="11" t="s">
        <v>40</v>
      </c>
      <c r="G45" s="14">
        <v>41866</v>
      </c>
      <c r="H45" s="12" t="s">
        <v>223</v>
      </c>
      <c r="I45" s="11" t="s">
        <v>2</v>
      </c>
      <c r="J45" s="14">
        <v>41866</v>
      </c>
      <c r="K45" s="14">
        <v>42596</v>
      </c>
      <c r="L45" s="14" t="s">
        <v>260</v>
      </c>
      <c r="M45" s="14">
        <v>41884</v>
      </c>
      <c r="N45" s="14">
        <v>41884</v>
      </c>
      <c r="O45" s="28" t="s">
        <v>292</v>
      </c>
    </row>
    <row r="46" spans="1:15" ht="34.5" customHeight="1">
      <c r="A46" s="11" t="s">
        <v>23</v>
      </c>
      <c r="B46" s="12" t="s">
        <v>83</v>
      </c>
      <c r="C46" s="11" t="s">
        <v>119</v>
      </c>
      <c r="D46" s="13">
        <v>336000</v>
      </c>
      <c r="E46" s="11" t="s">
        <v>120</v>
      </c>
      <c r="F46" s="11" t="s">
        <v>47</v>
      </c>
      <c r="G46" s="14">
        <v>41978</v>
      </c>
      <c r="H46" s="12" t="s">
        <v>222</v>
      </c>
      <c r="I46" s="11" t="s">
        <v>2</v>
      </c>
      <c r="J46" s="14">
        <v>41978</v>
      </c>
      <c r="K46" s="14">
        <v>42342</v>
      </c>
      <c r="L46" s="14" t="s">
        <v>260</v>
      </c>
      <c r="M46" s="14">
        <v>41992</v>
      </c>
      <c r="N46" s="14">
        <v>42009</v>
      </c>
      <c r="O46" s="28" t="s">
        <v>292</v>
      </c>
    </row>
    <row r="47" spans="1:15" ht="34.5" customHeight="1">
      <c r="A47" s="11" t="s">
        <v>23</v>
      </c>
      <c r="B47" s="12" t="s">
        <v>158</v>
      </c>
      <c r="C47" s="11" t="s">
        <v>206</v>
      </c>
      <c r="D47" s="13">
        <v>15897</v>
      </c>
      <c r="E47" s="11" t="s">
        <v>113</v>
      </c>
      <c r="F47" s="11" t="s">
        <v>205</v>
      </c>
      <c r="G47" s="14">
        <v>41712</v>
      </c>
      <c r="H47" s="12" t="s">
        <v>284</v>
      </c>
      <c r="I47" s="11" t="s">
        <v>137</v>
      </c>
      <c r="J47" s="14">
        <v>41712</v>
      </c>
      <c r="K47" s="14">
        <v>42076</v>
      </c>
      <c r="L47" s="14" t="s">
        <v>20</v>
      </c>
      <c r="M47" s="14">
        <v>41731</v>
      </c>
      <c r="N47" s="14">
        <v>41736</v>
      </c>
      <c r="O47" s="28" t="s">
        <v>292</v>
      </c>
    </row>
    <row r="48" spans="1:15" ht="34.5" customHeight="1">
      <c r="A48" s="11" t="s">
        <v>23</v>
      </c>
      <c r="B48" s="12" t="s">
        <v>159</v>
      </c>
      <c r="C48" s="11" t="s">
        <v>193</v>
      </c>
      <c r="D48" s="13">
        <v>24752.88</v>
      </c>
      <c r="E48" s="11" t="s">
        <v>111</v>
      </c>
      <c r="F48" s="11" t="s">
        <v>112</v>
      </c>
      <c r="G48" s="14">
        <v>41671</v>
      </c>
      <c r="H48" s="12" t="s">
        <v>175</v>
      </c>
      <c r="I48" s="11" t="s">
        <v>137</v>
      </c>
      <c r="J48" s="14">
        <v>41671</v>
      </c>
      <c r="K48" s="14">
        <v>42035</v>
      </c>
      <c r="L48" s="11" t="s">
        <v>20</v>
      </c>
      <c r="M48" s="14">
        <v>41684</v>
      </c>
      <c r="N48" s="14">
        <v>41732</v>
      </c>
      <c r="O48" s="28" t="s">
        <v>292</v>
      </c>
    </row>
    <row r="49" spans="1:15" ht="34.5" customHeight="1">
      <c r="A49" s="11" t="s">
        <v>23</v>
      </c>
      <c r="B49" s="12" t="s">
        <v>160</v>
      </c>
      <c r="C49" s="11" t="s">
        <v>250</v>
      </c>
      <c r="D49" s="13">
        <v>5936</v>
      </c>
      <c r="E49" s="11" t="s">
        <v>268</v>
      </c>
      <c r="F49" s="11" t="s">
        <v>247</v>
      </c>
      <c r="G49" s="14">
        <v>41933</v>
      </c>
      <c r="H49" s="12" t="s">
        <v>275</v>
      </c>
      <c r="I49" s="11" t="s">
        <v>20</v>
      </c>
      <c r="J49" s="14">
        <v>41944</v>
      </c>
      <c r="K49" s="14">
        <v>42308</v>
      </c>
      <c r="L49" s="11" t="s">
        <v>20</v>
      </c>
      <c r="M49" s="14">
        <v>41947</v>
      </c>
      <c r="N49" s="14">
        <v>41962</v>
      </c>
      <c r="O49" s="28" t="s">
        <v>292</v>
      </c>
    </row>
    <row r="50" spans="1:15" ht="34.5" customHeight="1">
      <c r="A50" s="11" t="s">
        <v>23</v>
      </c>
      <c r="B50" s="12" t="s">
        <v>161</v>
      </c>
      <c r="C50" s="11" t="s">
        <v>267</v>
      </c>
      <c r="D50" s="13">
        <v>556000</v>
      </c>
      <c r="E50" s="11" t="s">
        <v>279</v>
      </c>
      <c r="F50" s="11" t="s">
        <v>280</v>
      </c>
      <c r="G50" s="14">
        <v>41969</v>
      </c>
      <c r="H50" s="12" t="s">
        <v>273</v>
      </c>
      <c r="I50" s="11" t="s">
        <v>137</v>
      </c>
      <c r="J50" s="14">
        <v>41969</v>
      </c>
      <c r="K50" s="14">
        <v>54753</v>
      </c>
      <c r="L50" s="11" t="s">
        <v>20</v>
      </c>
      <c r="M50" s="14">
        <v>41971</v>
      </c>
      <c r="N50" s="14">
        <v>41978</v>
      </c>
      <c r="O50" s="28" t="s">
        <v>292</v>
      </c>
    </row>
    <row r="51" spans="1:15" ht="34.5" customHeight="1">
      <c r="A51" s="11" t="s">
        <v>33</v>
      </c>
      <c r="B51" s="12" t="s">
        <v>251</v>
      </c>
      <c r="C51" s="11" t="s">
        <v>56</v>
      </c>
      <c r="D51" s="13">
        <v>213484.95</v>
      </c>
      <c r="E51" s="11" t="s">
        <v>157</v>
      </c>
      <c r="F51" s="11" t="s">
        <v>57</v>
      </c>
      <c r="G51" s="14">
        <v>41862</v>
      </c>
      <c r="H51" s="12" t="s">
        <v>55</v>
      </c>
      <c r="I51" s="11" t="s">
        <v>4</v>
      </c>
      <c r="J51" s="14">
        <v>41876</v>
      </c>
      <c r="K51" s="14">
        <v>42240</v>
      </c>
      <c r="L51" s="11" t="s">
        <v>30</v>
      </c>
      <c r="M51" s="14">
        <v>41894</v>
      </c>
      <c r="N51" s="14">
        <v>41898</v>
      </c>
      <c r="O51" s="28" t="s">
        <v>292</v>
      </c>
    </row>
    <row r="52" spans="1:15" ht="34.5" customHeight="1">
      <c r="A52" s="11" t="s">
        <v>21</v>
      </c>
      <c r="B52" s="12" t="s">
        <v>14</v>
      </c>
      <c r="C52" s="11" t="s">
        <v>170</v>
      </c>
      <c r="D52" s="13">
        <v>46320</v>
      </c>
      <c r="E52" s="11" t="s">
        <v>171</v>
      </c>
      <c r="F52" s="11" t="s">
        <v>34</v>
      </c>
      <c r="G52" s="14">
        <v>41699</v>
      </c>
      <c r="H52" s="12" t="s">
        <v>11</v>
      </c>
      <c r="I52" s="11" t="s">
        <v>2</v>
      </c>
      <c r="J52" s="14">
        <v>41699</v>
      </c>
      <c r="K52" s="14">
        <v>42433</v>
      </c>
      <c r="L52" s="14" t="s">
        <v>30</v>
      </c>
      <c r="M52" s="14">
        <v>41716</v>
      </c>
      <c r="N52" s="14">
        <v>41716</v>
      </c>
      <c r="O52" s="28" t="s">
        <v>292</v>
      </c>
    </row>
    <row r="53" spans="1:15" ht="34.5" customHeight="1">
      <c r="A53" s="11" t="s">
        <v>21</v>
      </c>
      <c r="B53" s="12" t="s">
        <v>72</v>
      </c>
      <c r="C53" s="11" t="s">
        <v>74</v>
      </c>
      <c r="D53" s="13">
        <v>34900</v>
      </c>
      <c r="E53" s="11" t="s">
        <v>150</v>
      </c>
      <c r="F53" s="11" t="s">
        <v>75</v>
      </c>
      <c r="G53" s="14">
        <v>41766</v>
      </c>
      <c r="H53" s="12" t="s">
        <v>73</v>
      </c>
      <c r="I53" s="11" t="s">
        <v>2</v>
      </c>
      <c r="J53" s="14">
        <v>41766</v>
      </c>
      <c r="K53" s="14">
        <v>42131</v>
      </c>
      <c r="L53" s="14" t="s">
        <v>27</v>
      </c>
      <c r="M53" s="14">
        <v>41764</v>
      </c>
      <c r="N53" s="14">
        <v>41792</v>
      </c>
      <c r="O53" s="28" t="s">
        <v>292</v>
      </c>
    </row>
    <row r="54" spans="1:15" ht="34.5" customHeight="1">
      <c r="A54" s="11" t="s">
        <v>21</v>
      </c>
      <c r="B54" s="12" t="s">
        <v>12</v>
      </c>
      <c r="C54" s="11" t="s">
        <v>233</v>
      </c>
      <c r="D54" s="13">
        <v>408000</v>
      </c>
      <c r="E54" s="11" t="s">
        <v>234</v>
      </c>
      <c r="F54" s="11" t="s">
        <v>45</v>
      </c>
      <c r="G54" s="14">
        <v>41852</v>
      </c>
      <c r="H54" s="12" t="s">
        <v>235</v>
      </c>
      <c r="I54" s="11" t="s">
        <v>2</v>
      </c>
      <c r="J54" s="14">
        <v>41852</v>
      </c>
      <c r="K54" s="14">
        <v>42582</v>
      </c>
      <c r="L54" s="14" t="s">
        <v>27</v>
      </c>
      <c r="M54" s="14">
        <v>41857</v>
      </c>
      <c r="N54" s="14">
        <v>41857</v>
      </c>
      <c r="O54" s="28" t="s">
        <v>292</v>
      </c>
    </row>
    <row r="55" spans="1:15" ht="34.5" customHeight="1">
      <c r="A55" s="11" t="s">
        <v>21</v>
      </c>
      <c r="B55" s="12" t="s">
        <v>24</v>
      </c>
      <c r="C55" s="11" t="s">
        <v>281</v>
      </c>
      <c r="D55" s="13">
        <v>264234</v>
      </c>
      <c r="E55" s="11" t="s">
        <v>282</v>
      </c>
      <c r="F55" s="11" t="s">
        <v>64</v>
      </c>
      <c r="G55" s="14">
        <v>41985</v>
      </c>
      <c r="H55" s="12" t="s">
        <v>63</v>
      </c>
      <c r="I55" s="11" t="s">
        <v>2</v>
      </c>
      <c r="J55" s="14">
        <v>41987</v>
      </c>
      <c r="K55" s="14">
        <v>42351</v>
      </c>
      <c r="L55" s="14" t="s">
        <v>27</v>
      </c>
      <c r="M55" s="14">
        <v>41992</v>
      </c>
      <c r="N55" s="14">
        <v>42009</v>
      </c>
      <c r="O55" s="28" t="s">
        <v>292</v>
      </c>
    </row>
    <row r="56" spans="1:15" ht="34.5" customHeight="1">
      <c r="A56" s="11" t="s">
        <v>21</v>
      </c>
      <c r="B56" s="12" t="s">
        <v>67</v>
      </c>
      <c r="C56" s="11" t="s">
        <v>209</v>
      </c>
      <c r="D56" s="13">
        <v>40759</v>
      </c>
      <c r="E56" s="11" t="s">
        <v>210</v>
      </c>
      <c r="F56" s="11" t="s">
        <v>35</v>
      </c>
      <c r="G56" s="14">
        <v>41732</v>
      </c>
      <c r="H56" s="12" t="s">
        <v>87</v>
      </c>
      <c r="I56" s="11" t="s">
        <v>2</v>
      </c>
      <c r="J56" s="14">
        <v>41733</v>
      </c>
      <c r="K56" s="14">
        <v>42097</v>
      </c>
      <c r="L56" s="14" t="s">
        <v>27</v>
      </c>
      <c r="M56" s="14">
        <v>41764</v>
      </c>
      <c r="N56" s="14">
        <v>41764</v>
      </c>
      <c r="O56" s="28" t="s">
        <v>292</v>
      </c>
    </row>
    <row r="57" spans="1:15" ht="34.5" customHeight="1">
      <c r="A57" s="11" t="s">
        <v>21</v>
      </c>
      <c r="B57" s="12" t="s">
        <v>83</v>
      </c>
      <c r="C57" s="11" t="s">
        <v>85</v>
      </c>
      <c r="D57" s="13">
        <v>11847</v>
      </c>
      <c r="E57" s="11" t="s">
        <v>86</v>
      </c>
      <c r="F57" s="11" t="s">
        <v>38</v>
      </c>
      <c r="G57" s="14">
        <v>41791</v>
      </c>
      <c r="H57" s="12" t="s">
        <v>84</v>
      </c>
      <c r="I57" s="19" t="s">
        <v>96</v>
      </c>
      <c r="J57" s="14">
        <v>41791</v>
      </c>
      <c r="K57" s="14">
        <v>42216</v>
      </c>
      <c r="L57" s="14" t="s">
        <v>31</v>
      </c>
      <c r="M57" s="14">
        <v>41824</v>
      </c>
      <c r="N57" s="14">
        <v>41827</v>
      </c>
      <c r="O57" s="28" t="s">
        <v>292</v>
      </c>
    </row>
    <row r="58" spans="1:15" ht="34.5" customHeight="1">
      <c r="A58" s="11" t="s">
        <v>21</v>
      </c>
      <c r="B58" s="12" t="s">
        <v>94</v>
      </c>
      <c r="C58" s="11" t="s">
        <v>52</v>
      </c>
      <c r="D58" s="13">
        <v>82282</v>
      </c>
      <c r="E58" s="11" t="s">
        <v>93</v>
      </c>
      <c r="F58" s="11" t="s">
        <v>92</v>
      </c>
      <c r="G58" s="14">
        <v>41913</v>
      </c>
      <c r="H58" s="12" t="s">
        <v>91</v>
      </c>
      <c r="I58" s="11" t="s">
        <v>2</v>
      </c>
      <c r="J58" s="14">
        <v>41913</v>
      </c>
      <c r="K58" s="14">
        <v>42277</v>
      </c>
      <c r="L58" s="14" t="s">
        <v>20</v>
      </c>
      <c r="M58" s="14">
        <v>41919</v>
      </c>
      <c r="N58" s="14">
        <v>41942</v>
      </c>
      <c r="O58" s="28" t="s">
        <v>292</v>
      </c>
    </row>
    <row r="59" spans="1:15" ht="34.5" customHeight="1">
      <c r="A59" s="11" t="s">
        <v>21</v>
      </c>
      <c r="B59" s="12" t="s">
        <v>158</v>
      </c>
      <c r="C59" s="11" t="s">
        <v>106</v>
      </c>
      <c r="D59" s="13">
        <v>88251.6</v>
      </c>
      <c r="E59" s="11" t="s">
        <v>190</v>
      </c>
      <c r="F59" s="11" t="s">
        <v>191</v>
      </c>
      <c r="G59" s="14">
        <v>41730</v>
      </c>
      <c r="H59" s="17" t="s">
        <v>192</v>
      </c>
      <c r="I59" s="16" t="s">
        <v>218</v>
      </c>
      <c r="J59" s="14">
        <v>41730</v>
      </c>
      <c r="K59" s="14">
        <v>41791</v>
      </c>
      <c r="L59" s="15" t="s">
        <v>20</v>
      </c>
      <c r="M59" s="14">
        <v>41731</v>
      </c>
      <c r="N59" s="14">
        <v>41731</v>
      </c>
      <c r="O59" s="28" t="s">
        <v>292</v>
      </c>
    </row>
    <row r="60" spans="1:15" ht="34.5" customHeight="1">
      <c r="A60" s="16" t="s">
        <v>21</v>
      </c>
      <c r="B60" s="17" t="s">
        <v>159</v>
      </c>
      <c r="C60" s="16" t="s">
        <v>107</v>
      </c>
      <c r="D60" s="18">
        <v>19712</v>
      </c>
      <c r="E60" s="16" t="s">
        <v>122</v>
      </c>
      <c r="F60" s="16" t="s">
        <v>123</v>
      </c>
      <c r="G60" s="14">
        <v>41673</v>
      </c>
      <c r="H60" s="17" t="s">
        <v>164</v>
      </c>
      <c r="I60" s="16" t="s">
        <v>218</v>
      </c>
      <c r="J60" s="15">
        <v>41670</v>
      </c>
      <c r="K60" s="15">
        <v>41851</v>
      </c>
      <c r="L60" s="15" t="s">
        <v>20</v>
      </c>
      <c r="M60" s="15">
        <v>41670</v>
      </c>
      <c r="N60" s="15">
        <v>41670</v>
      </c>
      <c r="O60" s="28" t="s">
        <v>292</v>
      </c>
    </row>
    <row r="61" spans="1:15" ht="34.5" customHeight="1">
      <c r="A61" s="11" t="s">
        <v>21</v>
      </c>
      <c r="B61" s="12" t="s">
        <v>161</v>
      </c>
      <c r="C61" s="11" t="s">
        <v>133</v>
      </c>
      <c r="D61" s="13">
        <v>42000</v>
      </c>
      <c r="E61" s="11" t="s">
        <v>229</v>
      </c>
      <c r="F61" s="11" t="s">
        <v>230</v>
      </c>
      <c r="G61" s="14">
        <v>41852</v>
      </c>
      <c r="H61" s="12" t="s">
        <v>231</v>
      </c>
      <c r="I61" s="11" t="s">
        <v>137</v>
      </c>
      <c r="J61" s="14">
        <v>41852</v>
      </c>
      <c r="K61" s="14">
        <v>42216</v>
      </c>
      <c r="L61" s="15" t="s">
        <v>20</v>
      </c>
      <c r="M61" s="14">
        <v>41857</v>
      </c>
      <c r="N61" s="14">
        <v>41857</v>
      </c>
      <c r="O61" s="28" t="s">
        <v>292</v>
      </c>
    </row>
    <row r="62" spans="1:15" ht="34.5" customHeight="1">
      <c r="A62" s="11" t="s">
        <v>21</v>
      </c>
      <c r="B62" s="12" t="s">
        <v>162</v>
      </c>
      <c r="C62" s="11" t="s">
        <v>134</v>
      </c>
      <c r="D62" s="13">
        <v>18358</v>
      </c>
      <c r="E62" s="11" t="s">
        <v>151</v>
      </c>
      <c r="F62" s="11" t="s">
        <v>48</v>
      </c>
      <c r="G62" s="14">
        <v>41866</v>
      </c>
      <c r="H62" s="12" t="s">
        <v>236</v>
      </c>
      <c r="I62" s="11" t="s">
        <v>137</v>
      </c>
      <c r="J62" s="14">
        <v>41866</v>
      </c>
      <c r="K62" s="14">
        <v>42596</v>
      </c>
      <c r="L62" s="15" t="s">
        <v>20</v>
      </c>
      <c r="M62" s="14">
        <v>41884</v>
      </c>
      <c r="N62" s="14">
        <v>41893</v>
      </c>
      <c r="O62" s="28" t="s">
        <v>292</v>
      </c>
    </row>
    <row r="63" spans="1:15" ht="34.5" customHeight="1">
      <c r="A63" s="11" t="s">
        <v>21</v>
      </c>
      <c r="B63" s="12" t="s">
        <v>163</v>
      </c>
      <c r="C63" s="11" t="s">
        <v>139</v>
      </c>
      <c r="D63" s="13">
        <v>543980</v>
      </c>
      <c r="E63" s="11" t="s">
        <v>239</v>
      </c>
      <c r="F63" s="11" t="s">
        <v>240</v>
      </c>
      <c r="G63" s="14">
        <v>41883</v>
      </c>
      <c r="H63" s="12" t="s">
        <v>241</v>
      </c>
      <c r="I63" s="11" t="s">
        <v>137</v>
      </c>
      <c r="J63" s="14">
        <v>41883</v>
      </c>
      <c r="K63" s="14">
        <v>42003</v>
      </c>
      <c r="L63" s="15" t="s">
        <v>20</v>
      </c>
      <c r="M63" s="14">
        <v>41902</v>
      </c>
      <c r="N63" s="14">
        <v>41893</v>
      </c>
      <c r="O63" s="28" t="s">
        <v>292</v>
      </c>
    </row>
    <row r="64" spans="1:15" ht="34.5" customHeight="1">
      <c r="A64" s="11" t="s">
        <v>21</v>
      </c>
      <c r="B64" s="12" t="s">
        <v>163</v>
      </c>
      <c r="C64" s="11" t="s">
        <v>139</v>
      </c>
      <c r="D64" s="13">
        <v>0</v>
      </c>
      <c r="E64" s="11" t="s">
        <v>239</v>
      </c>
      <c r="F64" s="11" t="s">
        <v>240</v>
      </c>
      <c r="G64" s="14">
        <v>41984</v>
      </c>
      <c r="H64" s="12" t="s">
        <v>241</v>
      </c>
      <c r="I64" s="11" t="s">
        <v>2</v>
      </c>
      <c r="J64" s="14">
        <v>42005</v>
      </c>
      <c r="K64" s="14">
        <v>42124</v>
      </c>
      <c r="L64" s="14" t="s">
        <v>27</v>
      </c>
      <c r="M64" s="14">
        <v>41992</v>
      </c>
      <c r="N64" s="14">
        <v>42002</v>
      </c>
      <c r="O64" s="28" t="s">
        <v>292</v>
      </c>
    </row>
    <row r="65" spans="1:15" ht="34.5" customHeight="1">
      <c r="A65" s="11" t="s">
        <v>21</v>
      </c>
      <c r="B65" s="12" t="s">
        <v>166</v>
      </c>
      <c r="C65" s="11" t="s">
        <v>216</v>
      </c>
      <c r="D65" s="13">
        <v>73080</v>
      </c>
      <c r="E65" s="11" t="s">
        <v>152</v>
      </c>
      <c r="F65" s="21" t="s">
        <v>44</v>
      </c>
      <c r="G65" s="14">
        <v>41821</v>
      </c>
      <c r="H65" s="12" t="s">
        <v>227</v>
      </c>
      <c r="I65" s="11" t="s">
        <v>137</v>
      </c>
      <c r="J65" s="14">
        <v>41821</v>
      </c>
      <c r="K65" s="14">
        <v>42552</v>
      </c>
      <c r="L65" s="15" t="s">
        <v>20</v>
      </c>
      <c r="M65" s="14">
        <v>41851</v>
      </c>
      <c r="N65" s="14">
        <v>41852</v>
      </c>
      <c r="O65" s="28" t="s">
        <v>292</v>
      </c>
    </row>
    <row r="66" spans="1:15" ht="34.5" customHeight="1">
      <c r="A66" s="11" t="s">
        <v>21</v>
      </c>
      <c r="B66" s="12" t="s">
        <v>176</v>
      </c>
      <c r="C66" s="11" t="s">
        <v>232</v>
      </c>
      <c r="D66" s="13">
        <v>95700000</v>
      </c>
      <c r="E66" s="11" t="s">
        <v>248</v>
      </c>
      <c r="F66" s="11" t="s">
        <v>249</v>
      </c>
      <c r="G66" s="14">
        <v>41885</v>
      </c>
      <c r="H66" s="12" t="s">
        <v>261</v>
      </c>
      <c r="I66" s="11" t="s">
        <v>137</v>
      </c>
      <c r="J66" s="14">
        <v>41885</v>
      </c>
      <c r="K66" s="14">
        <v>42282</v>
      </c>
      <c r="L66" s="14" t="s">
        <v>20</v>
      </c>
      <c r="M66" s="14">
        <v>41914</v>
      </c>
      <c r="N66" s="14">
        <v>41914</v>
      </c>
      <c r="O66" s="28" t="s">
        <v>292</v>
      </c>
    </row>
    <row r="67" spans="1:15" ht="34.5" customHeight="1">
      <c r="A67" s="11" t="s">
        <v>21</v>
      </c>
      <c r="B67" s="12" t="s">
        <v>179</v>
      </c>
      <c r="C67" s="11" t="s">
        <v>107</v>
      </c>
      <c r="D67" s="13">
        <f>10.85*1000</f>
        <v>10850</v>
      </c>
      <c r="E67" s="11" t="s">
        <v>264</v>
      </c>
      <c r="F67" s="11" t="s">
        <v>123</v>
      </c>
      <c r="G67" s="14">
        <v>41915</v>
      </c>
      <c r="H67" s="17" t="s">
        <v>265</v>
      </c>
      <c r="I67" s="16" t="s">
        <v>218</v>
      </c>
      <c r="J67" s="15">
        <v>41915</v>
      </c>
      <c r="K67" s="15">
        <v>42066</v>
      </c>
      <c r="L67" s="15" t="s">
        <v>20</v>
      </c>
      <c r="M67" s="15">
        <v>41919</v>
      </c>
      <c r="N67" s="14">
        <v>41922</v>
      </c>
      <c r="O67" s="28" t="s">
        <v>292</v>
      </c>
    </row>
    <row r="68" spans="1:15" ht="34.5" customHeight="1">
      <c r="A68" s="11" t="s">
        <v>32</v>
      </c>
      <c r="B68" s="12" t="s">
        <v>173</v>
      </c>
      <c r="C68" s="11" t="s">
        <v>16</v>
      </c>
      <c r="D68" s="13">
        <v>67503</v>
      </c>
      <c r="E68" s="11" t="s">
        <v>174</v>
      </c>
      <c r="F68" s="11" t="s">
        <v>36</v>
      </c>
      <c r="G68" s="14">
        <v>41954</v>
      </c>
      <c r="H68" s="12" t="s">
        <v>15</v>
      </c>
      <c r="I68" s="11" t="s">
        <v>4</v>
      </c>
      <c r="J68" s="14">
        <v>41955</v>
      </c>
      <c r="K68" s="14">
        <v>42319</v>
      </c>
      <c r="L68" s="11" t="s">
        <v>30</v>
      </c>
      <c r="M68" s="14">
        <v>41948</v>
      </c>
      <c r="N68" s="11" t="s">
        <v>20</v>
      </c>
      <c r="O68" s="28" t="s">
        <v>292</v>
      </c>
    </row>
    <row r="69" spans="1:15" ht="34.5" customHeight="1">
      <c r="A69" s="11" t="s">
        <v>32</v>
      </c>
      <c r="B69" s="12" t="s">
        <v>60</v>
      </c>
      <c r="C69" s="11" t="s">
        <v>58</v>
      </c>
      <c r="D69" s="19">
        <v>26644.8</v>
      </c>
      <c r="E69" s="11" t="s">
        <v>155</v>
      </c>
      <c r="F69" s="19" t="s">
        <v>59</v>
      </c>
      <c r="G69" s="14">
        <v>41913</v>
      </c>
      <c r="H69" s="12" t="s">
        <v>61</v>
      </c>
      <c r="I69" s="11" t="s">
        <v>4</v>
      </c>
      <c r="J69" s="14">
        <v>41913</v>
      </c>
      <c r="K69" s="14">
        <v>42277</v>
      </c>
      <c r="L69" s="11" t="s">
        <v>27</v>
      </c>
      <c r="M69" s="14">
        <v>41919</v>
      </c>
      <c r="N69" s="14">
        <v>41940</v>
      </c>
      <c r="O69" s="28" t="s">
        <v>292</v>
      </c>
    </row>
    <row r="70" spans="1:15" ht="34.5" customHeight="1">
      <c r="A70" s="22" t="s">
        <v>32</v>
      </c>
      <c r="B70" s="23" t="s">
        <v>252</v>
      </c>
      <c r="C70" s="22" t="s">
        <v>257</v>
      </c>
      <c r="D70" s="24">
        <v>39221.93</v>
      </c>
      <c r="E70" s="22" t="s">
        <v>254</v>
      </c>
      <c r="F70" s="22" t="s">
        <v>255</v>
      </c>
      <c r="G70" s="25">
        <v>41745</v>
      </c>
      <c r="H70" s="23" t="s">
        <v>253</v>
      </c>
      <c r="I70" s="22" t="s">
        <v>20</v>
      </c>
      <c r="J70" s="25">
        <v>41745</v>
      </c>
      <c r="K70" s="25">
        <v>42109</v>
      </c>
      <c r="L70" s="22" t="s">
        <v>20</v>
      </c>
      <c r="M70" s="25">
        <v>41764</v>
      </c>
      <c r="N70" s="11" t="s">
        <v>256</v>
      </c>
      <c r="O70" s="29" t="s">
        <v>292</v>
      </c>
    </row>
  </sheetData>
  <sheetProtection/>
  <autoFilter ref="A3:O3"/>
  <mergeCells count="2">
    <mergeCell ref="A2:C2"/>
    <mergeCell ref="D2:N2"/>
  </mergeCells>
  <hyperlinks>
    <hyperlink ref="O4" r:id="rId1" display="PDF"/>
    <hyperlink ref="O5" r:id="rId2" display="PDF"/>
    <hyperlink ref="O6" r:id="rId3" display="PDF"/>
    <hyperlink ref="O7" r:id="rId4" display="PDF"/>
    <hyperlink ref="O8" r:id="rId5" display="PDF"/>
    <hyperlink ref="O9" r:id="rId6" display="PDF"/>
    <hyperlink ref="O10" r:id="rId7" display="PDF"/>
    <hyperlink ref="O11" r:id="rId8" display="PDF"/>
    <hyperlink ref="O12" r:id="rId9" display="PDF"/>
    <hyperlink ref="O13" r:id="rId10" display="PDF"/>
    <hyperlink ref="O14" r:id="rId11" display="PDF"/>
    <hyperlink ref="O15" r:id="rId12" display="PDF"/>
    <hyperlink ref="O16" r:id="rId13" display="PDF"/>
    <hyperlink ref="O19" r:id="rId14" display="PDF"/>
    <hyperlink ref="O20" r:id="rId15" display="PDF"/>
    <hyperlink ref="O21" r:id="rId16" display="PDF"/>
    <hyperlink ref="O22" r:id="rId17" display="PDF"/>
    <hyperlink ref="O23" r:id="rId18" display="PDF"/>
    <hyperlink ref="O24" r:id="rId19" display="PDF"/>
    <hyperlink ref="O25" r:id="rId20" display="PDF"/>
    <hyperlink ref="O26" r:id="rId21" display="PDF"/>
    <hyperlink ref="O27" r:id="rId22" display="PDF"/>
    <hyperlink ref="O28" r:id="rId23" display="PDF"/>
    <hyperlink ref="O29" r:id="rId24" display="PDF"/>
    <hyperlink ref="O30" r:id="rId25" display="PDF"/>
    <hyperlink ref="O31" r:id="rId26" display="PDF"/>
    <hyperlink ref="O32" r:id="rId27" display="PDF"/>
    <hyperlink ref="O33" r:id="rId28" display="PDF"/>
    <hyperlink ref="O34" r:id="rId29" display="PDF"/>
    <hyperlink ref="O35" r:id="rId30" display="PDF"/>
    <hyperlink ref="O17" r:id="rId31" display="PDF"/>
    <hyperlink ref="O18" r:id="rId32" display="PDF"/>
    <hyperlink ref="O36" r:id="rId33" display="PDF"/>
    <hyperlink ref="O37" r:id="rId34" display="PDF"/>
    <hyperlink ref="O38" r:id="rId35" display="PDF"/>
    <hyperlink ref="O39" r:id="rId36" display="PDF"/>
    <hyperlink ref="O40" r:id="rId37" display="PDF"/>
    <hyperlink ref="O41" r:id="rId38" display="PDF"/>
    <hyperlink ref="O42" r:id="rId39" display="PDF"/>
    <hyperlink ref="O44" r:id="rId40" display="PDF"/>
    <hyperlink ref="O43" r:id="rId41" display="PDF"/>
    <hyperlink ref="O45" r:id="rId42" display="PDF"/>
    <hyperlink ref="O46" r:id="rId43" display="PDF"/>
    <hyperlink ref="O47" r:id="rId44" display="PDF"/>
    <hyperlink ref="O48" r:id="rId45" display="PDF"/>
    <hyperlink ref="O49" r:id="rId46" display="PDF"/>
    <hyperlink ref="O51" r:id="rId47" display="PDF"/>
    <hyperlink ref="O52" r:id="rId48" display="PDF"/>
    <hyperlink ref="O53" r:id="rId49" display="PDF"/>
    <hyperlink ref="O54" r:id="rId50" display="PDF"/>
    <hyperlink ref="O55" r:id="rId51" display="PDF"/>
    <hyperlink ref="O56" r:id="rId52" display="PDF"/>
    <hyperlink ref="O57" r:id="rId53" display="PDF"/>
    <hyperlink ref="O58" r:id="rId54" display="PDF"/>
    <hyperlink ref="O59" r:id="rId55" display="PDF"/>
    <hyperlink ref="O60" r:id="rId56" display="PDF"/>
    <hyperlink ref="O61" r:id="rId57" display="PDF"/>
    <hyperlink ref="O62" r:id="rId58" display="PDF"/>
    <hyperlink ref="O63" r:id="rId59" display="PDF"/>
    <hyperlink ref="O64" r:id="rId60" display="PDF"/>
    <hyperlink ref="O65" r:id="rId61" display="PDF"/>
    <hyperlink ref="O66" r:id="rId62" display="PDF"/>
    <hyperlink ref="O67" r:id="rId63" display="PDF"/>
    <hyperlink ref="O68" r:id="rId64" display="PDF"/>
    <hyperlink ref="O69" r:id="rId65" display="PDF"/>
    <hyperlink ref="O70" r:id="rId66" display="PDF"/>
    <hyperlink ref="O50" r:id="rId67" display="PDF"/>
  </hyperlinks>
  <printOptions horizontalCentered="1" vertic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6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Heitor Grigoli</dc:creator>
  <cp:keywords/>
  <dc:description/>
  <cp:lastModifiedBy>FOMENTO</cp:lastModifiedBy>
  <cp:lastPrinted>2018-01-04T16:37:59Z</cp:lastPrinted>
  <dcterms:created xsi:type="dcterms:W3CDTF">2012-05-16T20:40:21Z</dcterms:created>
  <dcterms:modified xsi:type="dcterms:W3CDTF">2021-05-10T17:29:58Z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